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65491" windowWidth="19095" windowHeight="12615" activeTab="0"/>
  </bookViews>
  <sheets>
    <sheet name="Sheet1" sheetId="1" r:id="rId1"/>
    <sheet name="Sheet2" sheetId="2" r:id="rId2"/>
    <sheet name="Sheet3" sheetId="3" r:id="rId3"/>
  </sheets>
  <definedNames>
    <definedName name="_xlnm.Print_Area" localSheetId="0">'Sheet1'!$A$1:$F$124</definedName>
  </definedNames>
  <calcPr calcMode="manual" fullCalcOnLoad="1"/>
</workbook>
</file>

<file path=xl/sharedStrings.xml><?xml version="1.0" encoding="utf-8"?>
<sst xmlns="http://schemas.openxmlformats.org/spreadsheetml/2006/main" count="201" uniqueCount="177">
  <si>
    <t>Air Force Fundamentals</t>
  </si>
  <si>
    <t>CAP Fundamentals</t>
  </si>
  <si>
    <t>10 hrs</t>
  </si>
  <si>
    <t>Leadership and Cadet Ethics</t>
  </si>
  <si>
    <t>16 hrs</t>
  </si>
  <si>
    <t>Air Force Career Exploration</t>
  </si>
  <si>
    <t>4 hrs</t>
  </si>
  <si>
    <t>Category</t>
  </si>
  <si>
    <t>Target Hours</t>
  </si>
  <si>
    <t>Structure and Mission of the USAF</t>
  </si>
  <si>
    <t>ES</t>
  </si>
  <si>
    <t>Aerospace</t>
  </si>
  <si>
    <t>Cadet Programs</t>
  </si>
  <si>
    <t>Character Development</t>
  </si>
  <si>
    <t>Physical Training</t>
  </si>
  <si>
    <t>Drill and Ceremonies</t>
  </si>
  <si>
    <t>Creative Thinking</t>
  </si>
  <si>
    <t>Career Requirements and Counseling</t>
  </si>
  <si>
    <t>Instructor</t>
  </si>
  <si>
    <t>Class</t>
  </si>
  <si>
    <t>Aerospace Fundamentals</t>
  </si>
  <si>
    <t>Drill</t>
  </si>
  <si>
    <t>FSgts</t>
  </si>
  <si>
    <t>Flight Projects</t>
  </si>
  <si>
    <t>Compass Orientation Class/ Map reading</t>
  </si>
  <si>
    <t>MLOs</t>
  </si>
  <si>
    <t>Cmd Staff</t>
  </si>
  <si>
    <t>Aerospace Heritage</t>
  </si>
  <si>
    <t xml:space="preserve">Aerospace Power </t>
  </si>
  <si>
    <t>Moral Leadership I</t>
  </si>
  <si>
    <t>Moral Leadership III</t>
  </si>
  <si>
    <t>Moral Leadership II</t>
  </si>
  <si>
    <t>C-130 Orientation Flights</t>
  </si>
  <si>
    <t>Flights</t>
  </si>
  <si>
    <t>Aerospace Scenarios</t>
  </si>
  <si>
    <t>USAF in Aerospace</t>
  </si>
  <si>
    <t>Civilian Aviations Career Opportunities</t>
  </si>
  <si>
    <t>Category No.</t>
  </si>
  <si>
    <t>1a</t>
  </si>
  <si>
    <t>1b</t>
  </si>
  <si>
    <t>1c</t>
  </si>
  <si>
    <t>2a</t>
  </si>
  <si>
    <t>2b</t>
  </si>
  <si>
    <t>2c</t>
  </si>
  <si>
    <t>3a</t>
  </si>
  <si>
    <t>3b</t>
  </si>
  <si>
    <t>3c</t>
  </si>
  <si>
    <t>3d</t>
  </si>
  <si>
    <t>4a</t>
  </si>
  <si>
    <t>4b</t>
  </si>
  <si>
    <t>USAF Core Competencies</t>
  </si>
  <si>
    <t>The mission of the USAF  concerning atmospheric and space exploration is explained</t>
  </si>
  <si>
    <t>The roles and capabilities of bombers, fighters and attack aircraft will be discussed.</t>
  </si>
  <si>
    <t>The CAP in connection to its WWII history and submarine missions will be discussed</t>
  </si>
  <si>
    <t>A aerospace problem solving class where problems are presented and cadets in teams must come up with solutions.  After the teams voice their solutions, the solutions of the actual case will be discussed.</t>
  </si>
  <si>
    <t xml:space="preserve">A class concerning the basics of flight history and flight fundamentals </t>
  </si>
  <si>
    <t>Drug Demand Reduction</t>
  </si>
  <si>
    <t>As determined by the ML staff</t>
  </si>
  <si>
    <t>General knowledge Test</t>
  </si>
  <si>
    <t>Meals</t>
  </si>
  <si>
    <t>Cadets will perform physical activities, beginning and ending with a CPFT to mark any improvement</t>
  </si>
  <si>
    <t>Cadets will learn guidon drill as well as how to use it and the commands</t>
  </si>
  <si>
    <t>The basics of HG and CG drill will be presented</t>
  </si>
  <si>
    <t>The various fields and careers of the USAF will be discussed.</t>
  </si>
  <si>
    <t>The various fields and careers of civilian aviation will be discussed.</t>
  </si>
  <si>
    <t>General Knowledge Test</t>
  </si>
  <si>
    <t>SET (with various staff)</t>
  </si>
  <si>
    <t>All</t>
  </si>
  <si>
    <t>Breakfast, Lunch and Dinner</t>
  </si>
  <si>
    <t>The Chain of Command and the roles of the officers of the USAF is explained.  Additionally the command structure of the encampment is discussed</t>
  </si>
  <si>
    <t>The conditions and environment of the atmosphere and space will be discussed</t>
  </si>
  <si>
    <t>A class discussing various types of drugs and their hazards.  Also better habits of living will be stressed.</t>
  </si>
  <si>
    <t>Cadet Programs Opportunities (NCSA)</t>
  </si>
  <si>
    <t>Leadership Styles</t>
  </si>
  <si>
    <t>Cadets, on their own leadership will work on and perform a 10 minute presentation at the end of the encampment about a CAP topic.  This presentation will factor into honor and warrior flight</t>
  </si>
  <si>
    <t>Career Opportunities</t>
  </si>
  <si>
    <t>USAF recruiters will discuss the requirements and benefits of entering the USAF</t>
  </si>
  <si>
    <t>Total hours</t>
  </si>
  <si>
    <t>Aerospace Environment</t>
  </si>
  <si>
    <t>Many</t>
  </si>
  <si>
    <t>GK tests will be administered at the beginning and end of the encampment to measure the progression of the cadets. (x2)</t>
  </si>
  <si>
    <t xml:space="preserve">Miscellaneous </t>
  </si>
  <si>
    <t>The mission of the USAF is explained as well as the Six Core competencies</t>
  </si>
  <si>
    <t>Cadet will take flights in a C-130 aircraft as well as conduct on-site learning and speak with USAF personnel.  Videos prior to flight will be shown.</t>
  </si>
  <si>
    <t>Aerospace Power I</t>
  </si>
  <si>
    <t>In groups, cadets will learn how to read topographical maps as well as learn to use a compass.  There will be a compass orientation game as well.</t>
  </si>
  <si>
    <t xml:space="preserve">The various programs and cadet national activities are explained.  Cadets who have been to such activities will speak about their experiences.  Also covered will be scholarship opportunities, CAC and Cadet competition displays  </t>
  </si>
  <si>
    <t xml:space="preserve">This class teaches cadets how to report and what to expect on review boards.  Cadet will also go thru a board simulation.  </t>
  </si>
  <si>
    <t>Orientation Flights</t>
  </si>
  <si>
    <t>AE Museum Visit</t>
  </si>
  <si>
    <t>Cadets will receive Orientation Flight Credit</t>
  </si>
  <si>
    <t>Staff</t>
  </si>
  <si>
    <t>Public Speaking</t>
  </si>
  <si>
    <t>AF Culture I</t>
  </si>
  <si>
    <t>Guidon Class</t>
  </si>
  <si>
    <t>Chain of Command</t>
  </si>
  <si>
    <t>CAP-USAF Relationship</t>
  </si>
  <si>
    <t>The LO will discuss the relationship between the USAF and CAP</t>
  </si>
  <si>
    <t>Four Chaplains Video</t>
  </si>
  <si>
    <t>Customs and Courtesies</t>
  </si>
  <si>
    <t>The history of C&amp;C, drill  and Pass in Review</t>
  </si>
  <si>
    <t>GLP</t>
  </si>
  <si>
    <t>Review Boards</t>
  </si>
  <si>
    <t>Flight Time</t>
  </si>
  <si>
    <t xml:space="preserve">PT </t>
  </si>
  <si>
    <t>KP</t>
  </si>
  <si>
    <t>Alpha</t>
  </si>
  <si>
    <t>Bravo</t>
  </si>
  <si>
    <t>Charlie</t>
  </si>
  <si>
    <t>Delta</t>
  </si>
  <si>
    <t xml:space="preserve">Echo </t>
  </si>
  <si>
    <t>Foxtrot</t>
  </si>
  <si>
    <t>Golf</t>
  </si>
  <si>
    <t>Hotel</t>
  </si>
  <si>
    <t>Welcoming</t>
  </si>
  <si>
    <t>Safety and Medical Briefing</t>
  </si>
  <si>
    <t>MLO Briefing</t>
  </si>
  <si>
    <t>Barracks Standards</t>
  </si>
  <si>
    <t>SET</t>
  </si>
  <si>
    <t>Cadets will practice drill as a flight and be inspected by SET</t>
  </si>
  <si>
    <t>Bathroom Duty</t>
  </si>
  <si>
    <t>Cadets will go though the tradition human knot game to understand and experience working as a unit</t>
  </si>
  <si>
    <t>Opening and Closing Formation</t>
  </si>
  <si>
    <t>Uniform Wear and Care</t>
  </si>
  <si>
    <t>Gliders</t>
  </si>
  <si>
    <t>KP Training</t>
  </si>
  <si>
    <t>Blues Inspection</t>
  </si>
  <si>
    <t>Inspection</t>
  </si>
  <si>
    <t>Aeromed Unit Briefing</t>
  </si>
  <si>
    <t>The members of the hosting Aeromed Unit will brief and speak about their roles and duties</t>
  </si>
  <si>
    <t>Individual Feedback Session</t>
  </si>
  <si>
    <t>AF ROTC</t>
  </si>
  <si>
    <t>Cadet Social</t>
  </si>
  <si>
    <t>Pass in Review Practice</t>
  </si>
  <si>
    <t>Pass in Review</t>
  </si>
  <si>
    <t>Description/ Date</t>
  </si>
  <si>
    <t>Cadets watch a Video of the Four Chaplains in Dorchester (carrier) hit by German Submarines gave up their life preservers to save others.  A discussion is held afterwards</t>
  </si>
  <si>
    <t>Cadets in their flights will perform community service by painting a local building.</t>
  </si>
  <si>
    <t>Cadets will learn about gliders and hear about experiences at the NCSA Glider Flight Academy</t>
  </si>
  <si>
    <t xml:space="preserve">The training of the cadets will be measured by how well they perform the Pass in Review.  </t>
  </si>
  <si>
    <t>A daily ceremony that reflects the discipline and training of the cadets</t>
  </si>
  <si>
    <t xml:space="preserve">Cadets will work as a team to clean the areas they use.  </t>
  </si>
  <si>
    <t>Safety Officer and Medical Officer</t>
  </si>
  <si>
    <t>Flight Staff</t>
  </si>
  <si>
    <t>SET (With various staff)</t>
  </si>
  <si>
    <t>CC and COC</t>
  </si>
  <si>
    <t>Cadets will be instructed how to correctly set up their barracks</t>
  </si>
  <si>
    <t>This class helps cadets properly take care of their uniform as well as good habits and tips for making them look their best</t>
  </si>
  <si>
    <t>Actual total hours</t>
  </si>
  <si>
    <t>Flt. Staff/ SET</t>
  </si>
  <si>
    <t>Graduation Ceremony</t>
  </si>
  <si>
    <t>Sqdn Staff</t>
  </si>
  <si>
    <t>The various leadership styles as discussed by CAP leadership books will be discussed</t>
  </si>
  <si>
    <t>Cadets will go through a series of leadership activities in small groups</t>
  </si>
  <si>
    <t xml:space="preserve">Leadership Challenge </t>
  </si>
  <si>
    <t>The skills needed for speaking well will be discussed.  Communication skills from the Leadership 2000 and Beyond Text will also be discussed.</t>
  </si>
  <si>
    <t>Cadets will be work as a team to clean the  kitchen, dining facility and cooking metal ware used</t>
  </si>
  <si>
    <t>Cadets will be instructed on how to clean the  kitchen, dining facility and cooking metal ware used</t>
  </si>
  <si>
    <t>Uniform and General Knowledge Inspections (Final)</t>
  </si>
  <si>
    <t>Refreshments will be served and cadets will be encouraged to swing dance.</t>
  </si>
  <si>
    <t>The benefits of being a member of the USAF and the history / organization of the Support Maintenance Group was discussed.</t>
  </si>
  <si>
    <t>Cadets will take Orientation Flights in Cessna 172</t>
  </si>
  <si>
    <t>Planetarium Visit</t>
  </si>
  <si>
    <t>Flight Projects Explained</t>
  </si>
  <si>
    <t>Cadets will hear about the personal experience of USAF members, their careers and about AF opportunities</t>
  </si>
  <si>
    <t>Cadets will visit the Local Planetarium, view the show and go on a self-guided tour</t>
  </si>
  <si>
    <t>Cadets will visit the local AE Museum and build a rocket</t>
  </si>
  <si>
    <t>AFROTC</t>
  </si>
  <si>
    <t>7/27/2006 (CPFT)</t>
  </si>
  <si>
    <t>7/23/2006 (CPFT)</t>
  </si>
  <si>
    <t>Reynolds</t>
  </si>
  <si>
    <t>Human Knot Game or Fun GLP</t>
  </si>
  <si>
    <t>Speaker</t>
  </si>
  <si>
    <t>The characteristics of a leader and Col __'s personal experiences in the AF will be discussed</t>
  </si>
  <si>
    <t>Speaker (base commander)</t>
  </si>
  <si>
    <t>Honor Guard/Color Guard</t>
  </si>
  <si>
    <t>The characteristics of a leader and Col ___'s personal experiences in the AF will be discussed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</si>
</sst>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s>
  <fills count="2">
    <fill>
      <patternFill/>
    </fill>
    <fill>
      <patternFill patternType="gray125"/>
    </fill>
  </fills>
  <borders count="33">
    <border>
      <left/>
      <right/>
      <top/>
      <bottom/>
      <diagonal/>
    </border>
    <border>
      <left style="medium"/>
      <right style="medium"/>
      <top style="medium"/>
      <bottom style="medium"/>
    </border>
    <border>
      <left>
        <color indexed="63"/>
      </left>
      <right style="medium"/>
      <top style="medium"/>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color indexed="63"/>
      </left>
      <right style="thin"/>
      <top>
        <color indexed="63"/>
      </top>
      <bottom>
        <color indexed="63"/>
      </bottom>
    </border>
    <border>
      <left style="thin"/>
      <right style="thin"/>
      <top style="medium"/>
      <bottom style="thin"/>
    </border>
    <border>
      <left style="thin"/>
      <right style="thin"/>
      <top style="thin"/>
      <bottom style="medium"/>
    </border>
    <border>
      <left style="thin"/>
      <right style="thin"/>
      <top style="thin"/>
      <bottom>
        <color indexed="63"/>
      </bottom>
    </border>
    <border>
      <left style="medium"/>
      <right>
        <color indexed="63"/>
      </right>
      <top style="medium"/>
      <bottom style="medium"/>
    </border>
    <border>
      <left style="thin"/>
      <right>
        <color indexed="63"/>
      </right>
      <top style="medium"/>
      <bottom style="thin"/>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color indexed="63"/>
      </top>
      <bottom style="thin"/>
    </border>
    <border>
      <left style="medium"/>
      <right>
        <color indexed="63"/>
      </right>
      <top>
        <color indexed="63"/>
      </top>
      <bottom>
        <color indexed="63"/>
      </bottom>
    </border>
    <border>
      <left style="medium"/>
      <right style="thin"/>
      <top style="thin"/>
      <bottom>
        <color indexed="63"/>
      </bottom>
    </border>
    <border>
      <left style="medium"/>
      <right style="thin"/>
      <top>
        <color indexed="63"/>
      </top>
      <bottom style="medium"/>
    </border>
    <border>
      <left style="thin"/>
      <right>
        <color indexed="63"/>
      </right>
      <top style="thin"/>
      <bottom style="medium"/>
    </border>
    <border>
      <left>
        <color indexed="63"/>
      </left>
      <right style="medium"/>
      <top>
        <color indexed="63"/>
      </top>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color indexed="63"/>
      </top>
      <bottom style="medium"/>
    </border>
    <border>
      <left style="thin"/>
      <right style="medium"/>
      <top style="medium"/>
      <bottom style="thin"/>
    </border>
    <border>
      <left style="thin"/>
      <right style="medium"/>
      <top style="thin"/>
      <bottom>
        <color indexed="63"/>
      </bottom>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0" fillId="0" borderId="0" xfId="0" applyFont="1" applyFill="1" applyBorder="1" applyAlignment="1">
      <alignment horizontal="left"/>
    </xf>
    <xf numFmtId="0" fontId="1" fillId="0" borderId="1" xfId="0" applyFont="1" applyFill="1" applyBorder="1" applyAlignment="1">
      <alignment horizontal="left" wrapText="1"/>
    </xf>
    <xf numFmtId="0" fontId="1" fillId="0" borderId="2" xfId="0" applyFont="1" applyFill="1" applyBorder="1" applyAlignment="1">
      <alignment horizontal="left" wrapText="1"/>
    </xf>
    <xf numFmtId="0" fontId="0" fillId="0" borderId="3" xfId="0" applyFont="1" applyFill="1" applyBorder="1" applyAlignment="1">
      <alignment horizontal="left"/>
    </xf>
    <xf numFmtId="0" fontId="1" fillId="0" borderId="3" xfId="0" applyFont="1" applyFill="1" applyBorder="1" applyAlignment="1">
      <alignment horizontal="left"/>
    </xf>
    <xf numFmtId="0" fontId="0" fillId="0" borderId="3" xfId="0" applyFont="1" applyFill="1" applyBorder="1" applyAlignment="1">
      <alignment horizontal="left" wrapText="1"/>
    </xf>
    <xf numFmtId="0" fontId="0" fillId="0" borderId="0" xfId="0" applyFont="1" applyFill="1" applyBorder="1" applyAlignment="1">
      <alignment horizontal="left" wrapText="1"/>
    </xf>
    <xf numFmtId="0" fontId="0" fillId="0" borderId="4" xfId="0" applyFont="1" applyFill="1" applyBorder="1" applyAlignment="1">
      <alignment horizontal="left"/>
    </xf>
    <xf numFmtId="0" fontId="0" fillId="0" borderId="4" xfId="0" applyFont="1" applyFill="1" applyBorder="1" applyAlignment="1">
      <alignment horizontal="left" wrapText="1"/>
    </xf>
    <xf numFmtId="0" fontId="4" fillId="0" borderId="4" xfId="0" applyFont="1" applyFill="1" applyBorder="1" applyAlignment="1">
      <alignment horizontal="left" wrapText="1"/>
    </xf>
    <xf numFmtId="0" fontId="0" fillId="0" borderId="5" xfId="0" applyFont="1" applyFill="1" applyBorder="1" applyAlignment="1">
      <alignment horizontal="left" wrapText="1"/>
    </xf>
    <xf numFmtId="0" fontId="0" fillId="0" borderId="6" xfId="0" applyFont="1" applyFill="1" applyBorder="1" applyAlignment="1">
      <alignment horizontal="left"/>
    </xf>
    <xf numFmtId="0" fontId="0" fillId="0" borderId="7" xfId="0" applyFont="1" applyFill="1" applyBorder="1" applyAlignment="1">
      <alignment horizontal="left"/>
    </xf>
    <xf numFmtId="0" fontId="4" fillId="0" borderId="0" xfId="0" applyFont="1" applyFill="1" applyBorder="1" applyAlignment="1">
      <alignment horizontal="left" wrapText="1"/>
    </xf>
    <xf numFmtId="0" fontId="0" fillId="0" borderId="8" xfId="0" applyFont="1" applyFill="1" applyBorder="1" applyAlignment="1">
      <alignment horizontal="left" wrapText="1"/>
    </xf>
    <xf numFmtId="0" fontId="0" fillId="0" borderId="9" xfId="0" applyFont="1" applyFill="1" applyBorder="1" applyAlignment="1">
      <alignment horizontal="left" wrapText="1"/>
    </xf>
    <xf numFmtId="0" fontId="1" fillId="0" borderId="10" xfId="0" applyFont="1" applyFill="1" applyBorder="1" applyAlignment="1">
      <alignment horizontal="left"/>
    </xf>
    <xf numFmtId="0" fontId="0" fillId="0" borderId="10" xfId="0" applyFont="1" applyFill="1" applyBorder="1" applyAlignment="1">
      <alignment horizontal="left" wrapText="1"/>
    </xf>
    <xf numFmtId="0" fontId="4" fillId="0" borderId="10" xfId="0" applyFont="1" applyFill="1" applyBorder="1" applyAlignment="1">
      <alignment horizontal="left" wrapText="1"/>
    </xf>
    <xf numFmtId="0" fontId="0" fillId="0" borderId="11" xfId="0" applyFont="1" applyFill="1" applyBorder="1" applyAlignment="1">
      <alignment horizontal="left"/>
    </xf>
    <xf numFmtId="0" fontId="0" fillId="0" borderId="11" xfId="0" applyFont="1" applyFill="1" applyBorder="1" applyAlignment="1">
      <alignment horizontal="left" wrapText="1"/>
    </xf>
    <xf numFmtId="0" fontId="4" fillId="0" borderId="11" xfId="0" applyFont="1" applyFill="1" applyBorder="1" applyAlignment="1">
      <alignment horizontal="left" wrapText="1"/>
    </xf>
    <xf numFmtId="0" fontId="0" fillId="0" borderId="12" xfId="0" applyFont="1" applyFill="1" applyBorder="1" applyAlignment="1">
      <alignment horizontal="left" wrapText="1"/>
    </xf>
    <xf numFmtId="0" fontId="0" fillId="0" borderId="13" xfId="0" applyFont="1" applyFill="1" applyBorder="1" applyAlignment="1">
      <alignment horizontal="left"/>
    </xf>
    <xf numFmtId="16" fontId="4" fillId="0" borderId="4" xfId="0" applyNumberFormat="1" applyFont="1" applyFill="1" applyBorder="1" applyAlignment="1">
      <alignment horizontal="left" wrapText="1"/>
    </xf>
    <xf numFmtId="0" fontId="0" fillId="0" borderId="4" xfId="0" applyFont="1" applyFill="1" applyBorder="1" applyAlignment="1">
      <alignment wrapText="1"/>
    </xf>
    <xf numFmtId="0" fontId="4" fillId="0" borderId="4" xfId="0" applyFont="1" applyFill="1" applyBorder="1" applyAlignment="1">
      <alignment wrapText="1"/>
    </xf>
    <xf numFmtId="0" fontId="0" fillId="0" borderId="12" xfId="0" applyFont="1" applyFill="1" applyBorder="1" applyAlignment="1">
      <alignment horizontal="left"/>
    </xf>
    <xf numFmtId="0" fontId="4" fillId="0" borderId="12" xfId="0" applyFont="1" applyFill="1" applyBorder="1" applyAlignment="1">
      <alignment horizontal="left" wrapText="1"/>
    </xf>
    <xf numFmtId="0" fontId="0" fillId="0" borderId="0" xfId="0" applyFont="1" applyFill="1" applyBorder="1" applyAlignment="1">
      <alignment wrapText="1"/>
    </xf>
    <xf numFmtId="0" fontId="0" fillId="0" borderId="9" xfId="0" applyFont="1" applyFill="1" applyBorder="1" applyAlignment="1">
      <alignment wrapText="1"/>
    </xf>
    <xf numFmtId="0" fontId="0" fillId="0" borderId="0" xfId="0" applyFont="1" applyFill="1" applyAlignment="1">
      <alignment horizontal="left"/>
    </xf>
    <xf numFmtId="0" fontId="0" fillId="0" borderId="0" xfId="0" applyFont="1" applyFill="1" applyAlignment="1">
      <alignment horizontal="left" wrapText="1"/>
    </xf>
    <xf numFmtId="0" fontId="4" fillId="0" borderId="3" xfId="0" applyFont="1" applyFill="1" applyBorder="1" applyAlignment="1">
      <alignment horizontal="left" wrapText="1"/>
    </xf>
    <xf numFmtId="0" fontId="1" fillId="0" borderId="14" xfId="0" applyFont="1" applyFill="1" applyBorder="1" applyAlignment="1">
      <alignment horizontal="left"/>
    </xf>
    <xf numFmtId="0" fontId="0" fillId="0" borderId="5" xfId="0" applyFont="1" applyFill="1" applyBorder="1" applyAlignment="1">
      <alignment horizontal="left"/>
    </xf>
    <xf numFmtId="0" fontId="1" fillId="0" borderId="15" xfId="0" applyFont="1" applyFill="1" applyBorder="1" applyAlignment="1">
      <alignment horizontal="left"/>
    </xf>
    <xf numFmtId="0" fontId="0" fillId="0" borderId="16" xfId="0" applyFont="1" applyFill="1" applyBorder="1" applyAlignment="1">
      <alignment horizontal="left"/>
    </xf>
    <xf numFmtId="0" fontId="0" fillId="0" borderId="15" xfId="0" applyFont="1" applyFill="1" applyBorder="1" applyAlignment="1">
      <alignment horizontal="left"/>
    </xf>
    <xf numFmtId="0" fontId="0" fillId="0" borderId="17" xfId="0" applyFont="1" applyFill="1" applyBorder="1" applyAlignment="1">
      <alignment horizontal="left"/>
    </xf>
    <xf numFmtId="0" fontId="0" fillId="0" borderId="18"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16" fontId="0" fillId="0" borderId="4" xfId="0" applyNumberFormat="1" applyFill="1" applyBorder="1" applyAlignment="1">
      <alignment/>
    </xf>
    <xf numFmtId="0" fontId="0" fillId="0" borderId="21" xfId="0" applyFont="1" applyFill="1" applyBorder="1" applyAlignment="1">
      <alignment horizontal="left" wrapText="1"/>
    </xf>
    <xf numFmtId="0" fontId="0" fillId="0" borderId="0" xfId="0" applyFill="1" applyBorder="1" applyAlignment="1">
      <alignment horizontal="left"/>
    </xf>
    <xf numFmtId="0" fontId="0" fillId="0" borderId="22" xfId="0" applyFont="1" applyFill="1" applyBorder="1" applyAlignment="1">
      <alignment horizontal="left" wrapText="1"/>
    </xf>
    <xf numFmtId="0" fontId="0" fillId="0" borderId="0" xfId="0" applyAlignment="1">
      <alignment wrapText="1"/>
    </xf>
    <xf numFmtId="0" fontId="1" fillId="0" borderId="1" xfId="0" applyFont="1" applyFill="1" applyBorder="1" applyAlignment="1">
      <alignment horizontal="center" wrapText="1"/>
    </xf>
    <xf numFmtId="0" fontId="1" fillId="0" borderId="3" xfId="0" applyFont="1" applyFill="1" applyBorder="1" applyAlignment="1">
      <alignment horizontal="center"/>
    </xf>
    <xf numFmtId="0" fontId="0" fillId="0" borderId="4" xfId="0" applyFont="1" applyFill="1" applyBorder="1" applyAlignment="1">
      <alignment horizontal="center"/>
    </xf>
    <xf numFmtId="0" fontId="0" fillId="0" borderId="11" xfId="0" applyFont="1" applyFill="1" applyBorder="1" applyAlignment="1">
      <alignment horizontal="center"/>
    </xf>
    <xf numFmtId="0" fontId="0" fillId="0" borderId="23" xfId="0" applyFont="1" applyFill="1" applyBorder="1" applyAlignment="1">
      <alignment horizontal="center"/>
    </xf>
    <xf numFmtId="0" fontId="0" fillId="0" borderId="0" xfId="0" applyFont="1" applyFill="1" applyBorder="1" applyAlignment="1">
      <alignment horizontal="center"/>
    </xf>
    <xf numFmtId="0" fontId="1" fillId="0" borderId="10" xfId="0" applyFont="1" applyFill="1" applyBorder="1" applyAlignment="1">
      <alignment horizontal="center"/>
    </xf>
    <xf numFmtId="0" fontId="1" fillId="0" borderId="4" xfId="0" applyFont="1" applyFill="1" applyBorder="1" applyAlignment="1">
      <alignment horizontal="center"/>
    </xf>
    <xf numFmtId="0" fontId="0" fillId="0" borderId="3" xfId="0" applyFont="1" applyFill="1" applyBorder="1" applyAlignment="1">
      <alignment horizontal="center"/>
    </xf>
    <xf numFmtId="0" fontId="0" fillId="0" borderId="2" xfId="0" applyFont="1" applyFill="1" applyBorder="1" applyAlignment="1">
      <alignment horizontal="center"/>
    </xf>
    <xf numFmtId="0" fontId="0" fillId="0" borderId="12" xfId="0" applyFont="1" applyFill="1" applyBorder="1" applyAlignment="1">
      <alignment horizontal="center"/>
    </xf>
    <xf numFmtId="0" fontId="0" fillId="0" borderId="10" xfId="0" applyFont="1" applyFill="1" applyBorder="1" applyAlignment="1">
      <alignment horizontal="center"/>
    </xf>
    <xf numFmtId="0" fontId="0" fillId="0" borderId="0" xfId="0" applyFont="1" applyFill="1" applyAlignment="1">
      <alignment horizontal="center"/>
    </xf>
    <xf numFmtId="43" fontId="1" fillId="0" borderId="8" xfId="15" applyFont="1" applyFill="1" applyBorder="1" applyAlignment="1">
      <alignment horizontal="left" wrapText="1"/>
    </xf>
    <xf numFmtId="43" fontId="1" fillId="0" borderId="24" xfId="15" applyFont="1" applyFill="1" applyBorder="1" applyAlignment="1">
      <alignment horizontal="left" wrapText="1"/>
    </xf>
    <xf numFmtId="43" fontId="1" fillId="0" borderId="25" xfId="15" applyFont="1" applyFill="1" applyBorder="1" applyAlignment="1">
      <alignment horizontal="left" wrapText="1"/>
    </xf>
    <xf numFmtId="43" fontId="0" fillId="0" borderId="3" xfId="15" applyFill="1" applyBorder="1" applyAlignment="1">
      <alignment/>
    </xf>
    <xf numFmtId="43" fontId="0" fillId="0" borderId="26" xfId="15" applyFill="1" applyBorder="1" applyAlignment="1">
      <alignment/>
    </xf>
    <xf numFmtId="43" fontId="0" fillId="0" borderId="4" xfId="15" applyFill="1" applyBorder="1" applyAlignment="1">
      <alignment/>
    </xf>
    <xf numFmtId="43" fontId="0" fillId="0" borderId="27" xfId="15" applyFill="1" applyBorder="1" applyAlignment="1">
      <alignment/>
    </xf>
    <xf numFmtId="43" fontId="0" fillId="0" borderId="11" xfId="15" applyFill="1" applyBorder="1" applyAlignment="1">
      <alignment/>
    </xf>
    <xf numFmtId="43" fontId="0" fillId="0" borderId="28" xfId="15" applyFill="1" applyBorder="1" applyAlignment="1">
      <alignment/>
    </xf>
    <xf numFmtId="43" fontId="0" fillId="0" borderId="29" xfId="15" applyFill="1" applyBorder="1" applyAlignment="1">
      <alignment/>
    </xf>
    <xf numFmtId="43" fontId="0" fillId="0" borderId="0" xfId="15" applyFill="1" applyAlignment="1">
      <alignment/>
    </xf>
    <xf numFmtId="43" fontId="0" fillId="0" borderId="10" xfId="15" applyFill="1" applyBorder="1" applyAlignment="1">
      <alignment/>
    </xf>
    <xf numFmtId="43" fontId="0" fillId="0" borderId="30" xfId="15" applyFill="1" applyBorder="1" applyAlignment="1">
      <alignment/>
    </xf>
    <xf numFmtId="43" fontId="0" fillId="0" borderId="24" xfId="15" applyFill="1" applyBorder="1" applyAlignment="1">
      <alignment/>
    </xf>
    <xf numFmtId="43" fontId="0" fillId="0" borderId="25" xfId="15" applyFill="1" applyBorder="1" applyAlignment="1">
      <alignment/>
    </xf>
    <xf numFmtId="43" fontId="0" fillId="0" borderId="12" xfId="15" applyFill="1" applyBorder="1" applyAlignment="1">
      <alignment/>
    </xf>
    <xf numFmtId="43" fontId="0" fillId="0" borderId="31" xfId="15" applyFill="1" applyBorder="1" applyAlignment="1">
      <alignment/>
    </xf>
    <xf numFmtId="43" fontId="0" fillId="0" borderId="0" xfId="15" applyFill="1" applyBorder="1" applyAlignment="1">
      <alignment/>
    </xf>
    <xf numFmtId="43" fontId="0" fillId="0" borderId="32" xfId="15"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0"/>
  <sheetViews>
    <sheetView tabSelected="1" zoomScale="90" zoomScaleNormal="90" workbookViewId="0" topLeftCell="A1">
      <pane xSplit="2" ySplit="1" topLeftCell="C2" activePane="bottomRight" state="frozen"/>
      <selection pane="topLeft" activeCell="A1" sqref="A1"/>
      <selection pane="topRight" activeCell="C1" sqref="C1"/>
      <selection pane="bottomLeft" activeCell="A2" sqref="A2"/>
      <selection pane="bottomRight" activeCell="B1" sqref="B1"/>
    </sheetView>
  </sheetViews>
  <sheetFormatPr defaultColWidth="9.140625" defaultRowHeight="12.75"/>
  <cols>
    <col min="1" max="1" width="9.7109375" style="32" customWidth="1"/>
    <col min="2" max="2" width="29.7109375" style="32" customWidth="1"/>
    <col min="3" max="3" width="7.140625" style="61" customWidth="1"/>
    <col min="4" max="4" width="22.57421875" style="33" customWidth="1"/>
    <col min="5" max="5" width="39.00390625" style="33" customWidth="1"/>
    <col min="6" max="6" width="9.28125" style="7" customWidth="1"/>
    <col min="7" max="14" width="7.28125" style="72" customWidth="1"/>
  </cols>
  <sheetData>
    <row r="1" spans="1:14" s="48" customFormat="1" ht="26.25" thickBot="1">
      <c r="A1" s="2" t="s">
        <v>37</v>
      </c>
      <c r="B1" s="2" t="s">
        <v>7</v>
      </c>
      <c r="C1" s="49" t="s">
        <v>8</v>
      </c>
      <c r="D1" s="2" t="s">
        <v>19</v>
      </c>
      <c r="E1" s="2" t="s">
        <v>135</v>
      </c>
      <c r="F1" s="3" t="s">
        <v>18</v>
      </c>
      <c r="G1" s="62" t="s">
        <v>106</v>
      </c>
      <c r="H1" s="63" t="s">
        <v>107</v>
      </c>
      <c r="I1" s="63" t="s">
        <v>108</v>
      </c>
      <c r="J1" s="63" t="s">
        <v>109</v>
      </c>
      <c r="K1" s="63" t="s">
        <v>110</v>
      </c>
      <c r="L1" s="63" t="s">
        <v>111</v>
      </c>
      <c r="M1" s="63" t="s">
        <v>112</v>
      </c>
      <c r="N1" s="64" t="s">
        <v>113</v>
      </c>
    </row>
    <row r="2" spans="1:14" ht="12.75">
      <c r="A2" s="41">
        <v>1</v>
      </c>
      <c r="B2" s="5" t="s">
        <v>0</v>
      </c>
      <c r="C2" s="50" t="s">
        <v>2</v>
      </c>
      <c r="D2" s="6"/>
      <c r="E2" s="34"/>
      <c r="F2" s="6"/>
      <c r="G2" s="65"/>
      <c r="H2" s="65"/>
      <c r="I2" s="65"/>
      <c r="J2" s="65"/>
      <c r="K2" s="65"/>
      <c r="L2" s="65"/>
      <c r="M2" s="65"/>
      <c r="N2" s="66"/>
    </row>
    <row r="3" spans="1:14" ht="12.75">
      <c r="A3" s="40" t="s">
        <v>38</v>
      </c>
      <c r="B3" s="8" t="s">
        <v>9</v>
      </c>
      <c r="C3" s="51"/>
      <c r="D3" s="9"/>
      <c r="E3" s="10"/>
      <c r="F3" s="9"/>
      <c r="G3" s="67"/>
      <c r="H3" s="67"/>
      <c r="I3" s="67"/>
      <c r="J3" s="67"/>
      <c r="K3" s="67"/>
      <c r="L3" s="67"/>
      <c r="M3" s="67"/>
      <c r="N3" s="68"/>
    </row>
    <row r="4" spans="1:14" ht="25.5">
      <c r="A4" s="40"/>
      <c r="B4" s="8"/>
      <c r="C4" s="51">
        <v>1</v>
      </c>
      <c r="D4" s="9" t="s">
        <v>50</v>
      </c>
      <c r="E4" s="10" t="s">
        <v>82</v>
      </c>
      <c r="F4" s="9"/>
      <c r="G4" s="67">
        <v>1</v>
      </c>
      <c r="H4" s="67">
        <v>1</v>
      </c>
      <c r="I4" s="67">
        <v>1</v>
      </c>
      <c r="J4" s="67">
        <v>1</v>
      </c>
      <c r="K4" s="67">
        <v>1</v>
      </c>
      <c r="L4" s="67">
        <v>1</v>
      </c>
      <c r="M4" s="67">
        <v>1</v>
      </c>
      <c r="N4" s="68">
        <v>1</v>
      </c>
    </row>
    <row r="5" spans="1:14" ht="38.25">
      <c r="A5" s="40"/>
      <c r="B5" s="8"/>
      <c r="C5" s="51">
        <v>1</v>
      </c>
      <c r="D5" s="9" t="s">
        <v>35</v>
      </c>
      <c r="E5" s="10" t="s">
        <v>51</v>
      </c>
      <c r="F5" s="11"/>
      <c r="G5" s="67">
        <v>1</v>
      </c>
      <c r="H5" s="67">
        <v>1</v>
      </c>
      <c r="I5" s="67">
        <v>1</v>
      </c>
      <c r="J5" s="67">
        <v>1</v>
      </c>
      <c r="K5" s="67">
        <v>1</v>
      </c>
      <c r="L5" s="67">
        <v>1</v>
      </c>
      <c r="M5" s="67">
        <v>1</v>
      </c>
      <c r="N5" s="68">
        <v>1</v>
      </c>
    </row>
    <row r="6" spans="1:14" ht="25.5">
      <c r="A6" s="40"/>
      <c r="B6" s="8"/>
      <c r="C6" s="51">
        <v>0.75</v>
      </c>
      <c r="D6" s="9" t="s">
        <v>96</v>
      </c>
      <c r="E6" s="10" t="s">
        <v>97</v>
      </c>
      <c r="F6" s="11"/>
      <c r="G6" s="67">
        <v>0.75</v>
      </c>
      <c r="H6" s="67">
        <v>0.75</v>
      </c>
      <c r="I6" s="67">
        <v>0.75</v>
      </c>
      <c r="J6" s="67">
        <v>0.75</v>
      </c>
      <c r="K6" s="67">
        <v>0.75</v>
      </c>
      <c r="L6" s="67">
        <v>0.75</v>
      </c>
      <c r="M6" s="67">
        <v>0.75</v>
      </c>
      <c r="N6" s="68">
        <v>0.75</v>
      </c>
    </row>
    <row r="7" spans="1:14" ht="38.25">
      <c r="A7" s="40"/>
      <c r="B7" s="8"/>
      <c r="C7" s="51">
        <v>0.5</v>
      </c>
      <c r="D7" s="9" t="s">
        <v>174</v>
      </c>
      <c r="E7" s="10" t="s">
        <v>160</v>
      </c>
      <c r="F7" s="46"/>
      <c r="G7" s="67">
        <v>0.5</v>
      </c>
      <c r="H7" s="67">
        <v>0.5</v>
      </c>
      <c r="I7" s="67">
        <v>0.5</v>
      </c>
      <c r="J7" s="67">
        <v>0.5</v>
      </c>
      <c r="K7" s="67">
        <v>0.5</v>
      </c>
      <c r="L7" s="67">
        <v>0.5</v>
      </c>
      <c r="M7" s="67">
        <v>0.5</v>
      </c>
      <c r="N7" s="68">
        <v>0.5</v>
      </c>
    </row>
    <row r="8" spans="1:14" ht="51">
      <c r="A8" s="40"/>
      <c r="B8" s="8"/>
      <c r="C8" s="51">
        <v>0.5</v>
      </c>
      <c r="D8" s="9" t="s">
        <v>95</v>
      </c>
      <c r="E8" s="10" t="s">
        <v>69</v>
      </c>
      <c r="F8" s="11"/>
      <c r="G8" s="67">
        <v>0.5</v>
      </c>
      <c r="H8" s="67">
        <v>0.5</v>
      </c>
      <c r="I8" s="67">
        <v>0.5</v>
      </c>
      <c r="J8" s="67">
        <v>0.5</v>
      </c>
      <c r="K8" s="67">
        <v>0.5</v>
      </c>
      <c r="L8" s="67">
        <v>0.5</v>
      </c>
      <c r="M8" s="67">
        <v>0.5</v>
      </c>
      <c r="N8" s="68">
        <v>0.5</v>
      </c>
    </row>
    <row r="9" spans="1:14" ht="38.25">
      <c r="A9" s="40"/>
      <c r="B9" s="8"/>
      <c r="C9" s="51">
        <v>1</v>
      </c>
      <c r="D9" s="9" t="s">
        <v>172</v>
      </c>
      <c r="E9" s="9" t="s">
        <v>176</v>
      </c>
      <c r="F9" s="11"/>
      <c r="G9" s="67">
        <v>0.75</v>
      </c>
      <c r="H9" s="67">
        <v>0.75</v>
      </c>
      <c r="I9" s="67">
        <v>0.75</v>
      </c>
      <c r="J9" s="67">
        <v>0.75</v>
      </c>
      <c r="K9" s="67">
        <v>0.75</v>
      </c>
      <c r="L9" s="67">
        <v>0.75</v>
      </c>
      <c r="M9" s="67">
        <v>75</v>
      </c>
      <c r="N9" s="68">
        <v>0.75</v>
      </c>
    </row>
    <row r="10" spans="1:14" ht="12.75">
      <c r="A10" s="40" t="s">
        <v>39</v>
      </c>
      <c r="B10" s="8" t="s">
        <v>28</v>
      </c>
      <c r="C10" s="51"/>
      <c r="D10" s="9"/>
      <c r="E10" s="10"/>
      <c r="F10" s="11"/>
      <c r="G10" s="67"/>
      <c r="H10" s="67"/>
      <c r="I10" s="67"/>
      <c r="J10" s="67"/>
      <c r="K10" s="67"/>
      <c r="L10" s="67"/>
      <c r="M10" s="67"/>
      <c r="N10" s="68"/>
    </row>
    <row r="11" spans="1:14" ht="25.5">
      <c r="A11" s="40"/>
      <c r="B11" s="8"/>
      <c r="C11" s="51">
        <v>3</v>
      </c>
      <c r="D11" s="9" t="s">
        <v>89</v>
      </c>
      <c r="E11" s="10" t="s">
        <v>166</v>
      </c>
      <c r="F11" s="11"/>
      <c r="G11" s="67">
        <v>3</v>
      </c>
      <c r="H11" s="67">
        <v>3</v>
      </c>
      <c r="I11" s="67">
        <v>3</v>
      </c>
      <c r="J11" s="67">
        <v>3</v>
      </c>
      <c r="K11" s="67">
        <v>3</v>
      </c>
      <c r="L11" s="67">
        <v>3</v>
      </c>
      <c r="M11" s="67">
        <v>3</v>
      </c>
      <c r="N11" s="68">
        <v>3</v>
      </c>
    </row>
    <row r="12" spans="1:14" ht="12.75">
      <c r="A12" s="40"/>
      <c r="B12" s="8"/>
      <c r="C12" s="51">
        <v>2</v>
      </c>
      <c r="D12" s="9" t="s">
        <v>88</v>
      </c>
      <c r="E12" s="10" t="s">
        <v>90</v>
      </c>
      <c r="F12" s="11"/>
      <c r="G12" s="67"/>
      <c r="H12" s="67"/>
      <c r="I12" s="67"/>
      <c r="J12" s="67"/>
      <c r="K12" s="67"/>
      <c r="L12" s="67"/>
      <c r="M12" s="67"/>
      <c r="N12" s="68"/>
    </row>
    <row r="13" spans="1:14" ht="51">
      <c r="A13" s="40"/>
      <c r="B13" s="8"/>
      <c r="C13" s="51">
        <v>2</v>
      </c>
      <c r="D13" s="9" t="s">
        <v>32</v>
      </c>
      <c r="E13" s="10" t="s">
        <v>83</v>
      </c>
      <c r="F13" s="11"/>
      <c r="G13" s="67">
        <v>2</v>
      </c>
      <c r="H13" s="67">
        <v>2</v>
      </c>
      <c r="I13" s="67">
        <v>2</v>
      </c>
      <c r="J13" s="67"/>
      <c r="K13" s="67"/>
      <c r="L13" s="67">
        <v>2</v>
      </c>
      <c r="M13" s="67">
        <v>2</v>
      </c>
      <c r="N13" s="68">
        <v>2</v>
      </c>
    </row>
    <row r="14" spans="1:14" ht="25.5">
      <c r="A14" s="40"/>
      <c r="B14" s="8"/>
      <c r="C14" s="51">
        <v>2</v>
      </c>
      <c r="D14" s="9" t="s">
        <v>88</v>
      </c>
      <c r="E14" s="10" t="s">
        <v>161</v>
      </c>
      <c r="F14" s="11"/>
      <c r="G14" s="67"/>
      <c r="H14" s="67"/>
      <c r="I14" s="67"/>
      <c r="J14" s="67">
        <v>2</v>
      </c>
      <c r="K14" s="67">
        <v>2</v>
      </c>
      <c r="L14" s="67"/>
      <c r="M14" s="67"/>
      <c r="N14" s="68"/>
    </row>
    <row r="15" spans="1:14" ht="38.25">
      <c r="A15" s="40"/>
      <c r="B15" s="8"/>
      <c r="C15" s="51">
        <v>1</v>
      </c>
      <c r="D15" s="9" t="s">
        <v>84</v>
      </c>
      <c r="E15" s="10" t="s">
        <v>52</v>
      </c>
      <c r="F15" s="11"/>
      <c r="G15" s="67">
        <v>0.75</v>
      </c>
      <c r="H15" s="67">
        <v>0.75</v>
      </c>
      <c r="I15" s="67">
        <v>0.75</v>
      </c>
      <c r="J15" s="67">
        <v>0.75</v>
      </c>
      <c r="K15" s="67">
        <v>0.75</v>
      </c>
      <c r="L15" s="67">
        <v>0.75</v>
      </c>
      <c r="M15" s="67">
        <v>0.75</v>
      </c>
      <c r="N15" s="68">
        <v>0.75</v>
      </c>
    </row>
    <row r="16" spans="1:14" ht="12.75">
      <c r="A16" s="40" t="s">
        <v>40</v>
      </c>
      <c r="B16" s="8" t="s">
        <v>27</v>
      </c>
      <c r="C16" s="51"/>
      <c r="D16" s="9"/>
      <c r="E16" s="10"/>
      <c r="F16" s="11"/>
      <c r="G16" s="67"/>
      <c r="H16" s="67"/>
      <c r="I16" s="67"/>
      <c r="J16" s="67"/>
      <c r="K16" s="67"/>
      <c r="L16" s="67"/>
      <c r="M16" s="67"/>
      <c r="N16" s="68"/>
    </row>
    <row r="17" spans="1:14" ht="25.5">
      <c r="A17" s="40"/>
      <c r="B17" s="8"/>
      <c r="C17" s="51">
        <v>1</v>
      </c>
      <c r="D17" s="9" t="s">
        <v>93</v>
      </c>
      <c r="E17" s="10" t="s">
        <v>53</v>
      </c>
      <c r="F17" s="11"/>
      <c r="G17" s="67">
        <v>1</v>
      </c>
      <c r="H17" s="67">
        <v>1</v>
      </c>
      <c r="I17" s="67">
        <v>1</v>
      </c>
      <c r="J17" s="67">
        <v>1</v>
      </c>
      <c r="K17" s="67">
        <v>1</v>
      </c>
      <c r="L17" s="67">
        <v>1</v>
      </c>
      <c r="M17" s="67">
        <v>1</v>
      </c>
      <c r="N17" s="68">
        <v>1</v>
      </c>
    </row>
    <row r="18" spans="1:14" ht="77.25" thickBot="1">
      <c r="A18" s="38"/>
      <c r="B18" s="20"/>
      <c r="C18" s="52">
        <v>1</v>
      </c>
      <c r="D18" s="21" t="s">
        <v>34</v>
      </c>
      <c r="E18" s="22" t="s">
        <v>54</v>
      </c>
      <c r="F18" s="47"/>
      <c r="G18" s="69">
        <v>1</v>
      </c>
      <c r="H18" s="69">
        <v>1</v>
      </c>
      <c r="I18" s="69">
        <v>1</v>
      </c>
      <c r="J18" s="69">
        <v>1</v>
      </c>
      <c r="K18" s="69">
        <v>1</v>
      </c>
      <c r="L18" s="69">
        <v>1</v>
      </c>
      <c r="M18" s="69">
        <v>1</v>
      </c>
      <c r="N18" s="70">
        <v>1</v>
      </c>
    </row>
    <row r="19" spans="1:14" ht="26.25" thickBot="1">
      <c r="A19" s="12"/>
      <c r="B19" s="13" t="s">
        <v>77</v>
      </c>
      <c r="C19" s="53">
        <f>SUM(C4:C18)</f>
        <v>16.75</v>
      </c>
      <c r="D19" s="7"/>
      <c r="E19" s="14"/>
      <c r="F19" s="45" t="s">
        <v>148</v>
      </c>
      <c r="G19" s="71">
        <f>SUM(G4:G18)</f>
        <v>12.25</v>
      </c>
      <c r="H19" s="71">
        <f aca="true" t="shared" si="0" ref="H19:N19">SUM(H4:H18)</f>
        <v>12.25</v>
      </c>
      <c r="I19" s="71">
        <f t="shared" si="0"/>
        <v>12.25</v>
      </c>
      <c r="J19" s="71">
        <f t="shared" si="0"/>
        <v>12.25</v>
      </c>
      <c r="K19" s="71">
        <f t="shared" si="0"/>
        <v>12.25</v>
      </c>
      <c r="L19" s="71">
        <f t="shared" si="0"/>
        <v>12.25</v>
      </c>
      <c r="M19" s="71">
        <f t="shared" si="0"/>
        <v>86.5</v>
      </c>
      <c r="N19" s="71">
        <f t="shared" si="0"/>
        <v>12.25</v>
      </c>
    </row>
    <row r="20" spans="1:6" ht="13.5" thickBot="1">
      <c r="A20" s="12"/>
      <c r="B20" s="1"/>
      <c r="C20" s="54"/>
      <c r="D20" s="7"/>
      <c r="E20" s="14"/>
      <c r="F20" s="16"/>
    </row>
    <row r="21" spans="1:14" ht="12.75">
      <c r="A21" s="39">
        <v>2</v>
      </c>
      <c r="B21" s="35" t="s">
        <v>1</v>
      </c>
      <c r="C21" s="55" t="s">
        <v>2</v>
      </c>
      <c r="D21" s="18"/>
      <c r="E21" s="19"/>
      <c r="F21" s="18"/>
      <c r="G21" s="73"/>
      <c r="H21" s="73"/>
      <c r="I21" s="73"/>
      <c r="J21" s="73"/>
      <c r="K21" s="73"/>
      <c r="L21" s="73"/>
      <c r="M21" s="73"/>
      <c r="N21" s="74"/>
    </row>
    <row r="22" spans="1:14" ht="12.75">
      <c r="A22" s="40" t="s">
        <v>41</v>
      </c>
      <c r="B22" s="36" t="s">
        <v>10</v>
      </c>
      <c r="C22" s="56"/>
      <c r="D22" s="9"/>
      <c r="E22" s="10"/>
      <c r="F22" s="9"/>
      <c r="G22" s="67"/>
      <c r="H22" s="67"/>
      <c r="I22" s="67"/>
      <c r="J22" s="67"/>
      <c r="K22" s="67"/>
      <c r="L22" s="67"/>
      <c r="M22" s="67"/>
      <c r="N22" s="68"/>
    </row>
    <row r="23" spans="1:14" ht="51">
      <c r="A23" s="40"/>
      <c r="B23" s="36"/>
      <c r="C23" s="51">
        <v>1.5</v>
      </c>
      <c r="D23" s="9" t="s">
        <v>24</v>
      </c>
      <c r="E23" s="10" t="s">
        <v>85</v>
      </c>
      <c r="F23" s="9"/>
      <c r="G23" s="67">
        <v>1.5</v>
      </c>
      <c r="H23" s="67">
        <v>1.5</v>
      </c>
      <c r="I23" s="67">
        <v>1.5</v>
      </c>
      <c r="J23" s="67">
        <v>1.5</v>
      </c>
      <c r="K23" s="67">
        <v>1.5</v>
      </c>
      <c r="L23" s="67">
        <v>1.5</v>
      </c>
      <c r="M23" s="67">
        <v>1</v>
      </c>
      <c r="N23" s="68">
        <v>1</v>
      </c>
    </row>
    <row r="24" spans="1:14" ht="12.75">
      <c r="A24" s="40" t="s">
        <v>42</v>
      </c>
      <c r="B24" s="8" t="s">
        <v>11</v>
      </c>
      <c r="C24" s="57"/>
      <c r="D24" s="6"/>
      <c r="E24" s="34"/>
      <c r="F24" s="6"/>
      <c r="G24" s="65"/>
      <c r="H24" s="65"/>
      <c r="I24" s="65"/>
      <c r="J24" s="65"/>
      <c r="K24" s="65"/>
      <c r="L24" s="65"/>
      <c r="M24" s="65"/>
      <c r="N24" s="66"/>
    </row>
    <row r="25" spans="1:14" ht="25.5">
      <c r="A25" s="40"/>
      <c r="B25" s="8"/>
      <c r="C25" s="51">
        <v>2</v>
      </c>
      <c r="D25" s="9" t="s">
        <v>162</v>
      </c>
      <c r="E25" s="10" t="s">
        <v>165</v>
      </c>
      <c r="F25" s="9"/>
      <c r="G25" s="67">
        <v>2</v>
      </c>
      <c r="H25" s="67">
        <v>2</v>
      </c>
      <c r="I25" s="67">
        <v>2</v>
      </c>
      <c r="J25" s="67">
        <v>2</v>
      </c>
      <c r="K25" s="67">
        <v>2</v>
      </c>
      <c r="L25" s="67">
        <v>2</v>
      </c>
      <c r="M25" s="67">
        <v>2</v>
      </c>
      <c r="N25" s="68">
        <v>2</v>
      </c>
    </row>
    <row r="26" spans="1:14" ht="25.5">
      <c r="A26" s="40"/>
      <c r="B26" s="8"/>
      <c r="C26" s="51">
        <v>1</v>
      </c>
      <c r="D26" s="9" t="s">
        <v>78</v>
      </c>
      <c r="E26" s="10" t="s">
        <v>70</v>
      </c>
      <c r="F26" s="9"/>
      <c r="G26" s="67">
        <v>1</v>
      </c>
      <c r="H26" s="67">
        <v>1</v>
      </c>
      <c r="I26" s="67">
        <v>1</v>
      </c>
      <c r="J26" s="67">
        <v>1</v>
      </c>
      <c r="K26" s="67">
        <v>1</v>
      </c>
      <c r="L26" s="67">
        <v>1</v>
      </c>
      <c r="M26" s="67">
        <v>1</v>
      </c>
      <c r="N26" s="68">
        <v>1</v>
      </c>
    </row>
    <row r="27" spans="1:14" ht="25.5">
      <c r="A27" s="40"/>
      <c r="B27" s="8"/>
      <c r="C27" s="51">
        <v>1</v>
      </c>
      <c r="D27" s="9" t="s">
        <v>20</v>
      </c>
      <c r="E27" s="10" t="s">
        <v>55</v>
      </c>
      <c r="F27" s="9"/>
      <c r="G27" s="67">
        <v>1</v>
      </c>
      <c r="H27" s="67">
        <v>1</v>
      </c>
      <c r="I27" s="67">
        <v>1</v>
      </c>
      <c r="J27" s="67">
        <v>1</v>
      </c>
      <c r="K27" s="67">
        <v>1</v>
      </c>
      <c r="L27" s="67">
        <v>1</v>
      </c>
      <c r="M27" s="67">
        <v>1</v>
      </c>
      <c r="N27" s="68">
        <v>1</v>
      </c>
    </row>
    <row r="28" spans="1:14" ht="38.25">
      <c r="A28" s="40"/>
      <c r="B28" s="8"/>
      <c r="C28" s="51">
        <v>1</v>
      </c>
      <c r="D28" s="9" t="s">
        <v>124</v>
      </c>
      <c r="E28" s="10" t="s">
        <v>138</v>
      </c>
      <c r="F28" s="9"/>
      <c r="G28" s="67"/>
      <c r="H28" s="67"/>
      <c r="I28" s="67">
        <v>1</v>
      </c>
      <c r="J28" s="67">
        <v>0.5</v>
      </c>
      <c r="K28" s="67">
        <v>0.5</v>
      </c>
      <c r="L28" s="67">
        <v>1</v>
      </c>
      <c r="M28" s="67">
        <v>1</v>
      </c>
      <c r="N28" s="68">
        <v>1</v>
      </c>
    </row>
    <row r="29" spans="1:14" ht="12.75">
      <c r="A29" s="40" t="s">
        <v>43</v>
      </c>
      <c r="B29" s="8" t="s">
        <v>12</v>
      </c>
      <c r="C29" s="51"/>
      <c r="D29" s="9"/>
      <c r="E29" s="10"/>
      <c r="F29" s="9"/>
      <c r="G29" s="67"/>
      <c r="H29" s="67"/>
      <c r="I29" s="67"/>
      <c r="J29" s="67"/>
      <c r="K29" s="67"/>
      <c r="L29" s="67"/>
      <c r="M29" s="67"/>
      <c r="N29" s="68"/>
    </row>
    <row r="30" spans="1:14" ht="25.5">
      <c r="A30" s="40"/>
      <c r="B30" s="8"/>
      <c r="C30" s="51">
        <v>1</v>
      </c>
      <c r="D30" s="9" t="s">
        <v>175</v>
      </c>
      <c r="E30" s="10" t="s">
        <v>62</v>
      </c>
      <c r="F30" s="9"/>
      <c r="G30" s="67">
        <v>1</v>
      </c>
      <c r="H30" s="67">
        <v>1</v>
      </c>
      <c r="I30" s="67">
        <v>1</v>
      </c>
      <c r="J30" s="67">
        <v>1</v>
      </c>
      <c r="K30" s="67">
        <v>1</v>
      </c>
      <c r="L30" s="67">
        <v>1</v>
      </c>
      <c r="M30" s="67">
        <v>1</v>
      </c>
      <c r="N30" s="68">
        <v>1</v>
      </c>
    </row>
    <row r="31" spans="1:14" ht="38.25">
      <c r="A31" s="40"/>
      <c r="B31" s="8"/>
      <c r="C31" s="51">
        <v>1</v>
      </c>
      <c r="D31" s="9" t="s">
        <v>102</v>
      </c>
      <c r="E31" s="10" t="s">
        <v>87</v>
      </c>
      <c r="F31" s="9"/>
      <c r="G31" s="67">
        <v>1</v>
      </c>
      <c r="H31" s="67">
        <v>1</v>
      </c>
      <c r="I31" s="67">
        <v>1</v>
      </c>
      <c r="J31" s="67">
        <v>1</v>
      </c>
      <c r="K31" s="67">
        <v>1</v>
      </c>
      <c r="L31" s="67">
        <v>1</v>
      </c>
      <c r="M31" s="67">
        <v>1</v>
      </c>
      <c r="N31" s="68">
        <v>1</v>
      </c>
    </row>
    <row r="32" spans="1:14" ht="25.5">
      <c r="A32" s="40"/>
      <c r="B32" s="8"/>
      <c r="C32" s="51">
        <v>1</v>
      </c>
      <c r="D32" s="9" t="s">
        <v>73</v>
      </c>
      <c r="E32" s="10" t="s">
        <v>152</v>
      </c>
      <c r="F32" s="9"/>
      <c r="G32" s="67">
        <v>1</v>
      </c>
      <c r="H32" s="67">
        <v>1</v>
      </c>
      <c r="I32" s="67">
        <v>1</v>
      </c>
      <c r="J32" s="67">
        <v>1</v>
      </c>
      <c r="K32" s="67">
        <v>1</v>
      </c>
      <c r="L32" s="67">
        <v>1</v>
      </c>
      <c r="M32" s="67">
        <v>1</v>
      </c>
      <c r="N32" s="68">
        <v>1</v>
      </c>
    </row>
    <row r="33" spans="1:14" ht="25.5">
      <c r="A33" s="40"/>
      <c r="B33" s="8"/>
      <c r="C33" s="51">
        <v>0.5</v>
      </c>
      <c r="D33" s="9" t="s">
        <v>99</v>
      </c>
      <c r="E33" s="10" t="s">
        <v>100</v>
      </c>
      <c r="F33" s="9"/>
      <c r="G33" s="67">
        <v>0.5</v>
      </c>
      <c r="H33" s="67">
        <v>0.5</v>
      </c>
      <c r="I33" s="67">
        <v>0.5</v>
      </c>
      <c r="J33" s="67">
        <v>0.5</v>
      </c>
      <c r="K33" s="67">
        <v>0.5</v>
      </c>
      <c r="L33" s="67">
        <v>0.5</v>
      </c>
      <c r="M33" s="67">
        <v>0.5</v>
      </c>
      <c r="N33" s="68">
        <v>0.5</v>
      </c>
    </row>
    <row r="34" spans="1:14" ht="38.25">
      <c r="A34" s="40"/>
      <c r="B34" s="8"/>
      <c r="C34" s="51">
        <v>1</v>
      </c>
      <c r="D34" s="9" t="s">
        <v>123</v>
      </c>
      <c r="E34" s="10" t="s">
        <v>147</v>
      </c>
      <c r="F34" s="9"/>
      <c r="G34" s="67">
        <v>1</v>
      </c>
      <c r="H34" s="67">
        <v>1</v>
      </c>
      <c r="I34" s="67">
        <v>1</v>
      </c>
      <c r="J34" s="67"/>
      <c r="K34" s="67"/>
      <c r="L34" s="67">
        <v>1</v>
      </c>
      <c r="M34" s="67">
        <v>0.75</v>
      </c>
      <c r="N34" s="68">
        <v>0.75</v>
      </c>
    </row>
    <row r="35" spans="1:14" ht="38.25">
      <c r="A35" s="40"/>
      <c r="B35" s="8"/>
      <c r="C35" s="51">
        <v>1</v>
      </c>
      <c r="D35" s="9" t="s">
        <v>56</v>
      </c>
      <c r="E35" s="10" t="s">
        <v>71</v>
      </c>
      <c r="F35" s="9"/>
      <c r="G35" s="67">
        <v>1</v>
      </c>
      <c r="H35" s="67">
        <v>1</v>
      </c>
      <c r="I35" s="67">
        <v>1</v>
      </c>
      <c r="J35" s="67">
        <v>1</v>
      </c>
      <c r="K35" s="67">
        <v>1</v>
      </c>
      <c r="L35" s="67">
        <v>1</v>
      </c>
      <c r="M35" s="67">
        <v>1</v>
      </c>
      <c r="N35" s="68">
        <v>1</v>
      </c>
    </row>
    <row r="36" spans="1:14" ht="77.25" thickBot="1">
      <c r="A36" s="38"/>
      <c r="B36" s="20"/>
      <c r="C36" s="52">
        <v>1</v>
      </c>
      <c r="D36" s="21" t="s">
        <v>72</v>
      </c>
      <c r="E36" s="22" t="s">
        <v>86</v>
      </c>
      <c r="F36" s="21"/>
      <c r="G36" s="69">
        <v>1</v>
      </c>
      <c r="H36" s="69">
        <v>1</v>
      </c>
      <c r="I36" s="69">
        <v>1</v>
      </c>
      <c r="J36" s="69">
        <v>1</v>
      </c>
      <c r="K36" s="69">
        <v>1</v>
      </c>
      <c r="L36" s="69">
        <v>1</v>
      </c>
      <c r="M36" s="69">
        <v>1</v>
      </c>
      <c r="N36" s="70">
        <v>1</v>
      </c>
    </row>
    <row r="37" spans="1:14" ht="26.25" thickBot="1">
      <c r="A37" s="12"/>
      <c r="B37" s="24" t="s">
        <v>77</v>
      </c>
      <c r="C37" s="58">
        <f>SUM(C23:C36)</f>
        <v>13</v>
      </c>
      <c r="D37" s="7"/>
      <c r="E37" s="14"/>
      <c r="F37" s="15" t="s">
        <v>148</v>
      </c>
      <c r="G37" s="75">
        <f aca="true" t="shared" si="1" ref="G37:N37">SUM(G23:G36)</f>
        <v>12</v>
      </c>
      <c r="H37" s="75">
        <f t="shared" si="1"/>
        <v>12</v>
      </c>
      <c r="I37" s="75">
        <f t="shared" si="1"/>
        <v>13</v>
      </c>
      <c r="J37" s="75">
        <f t="shared" si="1"/>
        <v>11.5</v>
      </c>
      <c r="K37" s="75">
        <f t="shared" si="1"/>
        <v>11.5</v>
      </c>
      <c r="L37" s="75">
        <f t="shared" si="1"/>
        <v>13</v>
      </c>
      <c r="M37" s="75">
        <f t="shared" si="1"/>
        <v>12.25</v>
      </c>
      <c r="N37" s="76">
        <f t="shared" si="1"/>
        <v>12.25</v>
      </c>
    </row>
    <row r="38" spans="1:6" ht="13.5" thickBot="1">
      <c r="A38" s="12"/>
      <c r="B38" s="1"/>
      <c r="C38" s="54"/>
      <c r="D38" s="7"/>
      <c r="E38" s="14"/>
      <c r="F38" s="16"/>
    </row>
    <row r="39" spans="1:14" ht="12.75">
      <c r="A39" s="39">
        <v>3</v>
      </c>
      <c r="B39" s="17" t="s">
        <v>3</v>
      </c>
      <c r="C39" s="55" t="s">
        <v>4</v>
      </c>
      <c r="D39" s="18"/>
      <c r="E39" s="19"/>
      <c r="F39" s="18"/>
      <c r="G39" s="73"/>
      <c r="H39" s="73"/>
      <c r="I39" s="73"/>
      <c r="J39" s="73"/>
      <c r="K39" s="73"/>
      <c r="L39" s="73"/>
      <c r="M39" s="73"/>
      <c r="N39" s="74"/>
    </row>
    <row r="40" spans="1:14" ht="12.75">
      <c r="A40" s="40" t="s">
        <v>44</v>
      </c>
      <c r="B40" s="8" t="s">
        <v>13</v>
      </c>
      <c r="C40" s="51"/>
      <c r="D40" s="9"/>
      <c r="E40" s="10"/>
      <c r="F40" s="9"/>
      <c r="G40" s="67"/>
      <c r="H40" s="67"/>
      <c r="I40" s="67"/>
      <c r="J40" s="67"/>
      <c r="K40" s="67"/>
      <c r="L40" s="67"/>
      <c r="M40" s="67"/>
      <c r="N40" s="68"/>
    </row>
    <row r="41" spans="1:14" ht="12.75">
      <c r="A41" s="41"/>
      <c r="B41" s="4"/>
      <c r="C41" s="57">
        <v>1</v>
      </c>
      <c r="D41" s="6" t="s">
        <v>29</v>
      </c>
      <c r="E41" s="34" t="s">
        <v>57</v>
      </c>
      <c r="F41" s="6"/>
      <c r="G41" s="65">
        <v>1</v>
      </c>
      <c r="H41" s="65">
        <v>1</v>
      </c>
      <c r="I41" s="65">
        <v>1</v>
      </c>
      <c r="J41" s="65">
        <v>1</v>
      </c>
      <c r="K41" s="65">
        <v>1</v>
      </c>
      <c r="L41" s="65">
        <v>1</v>
      </c>
      <c r="M41" s="65">
        <v>1</v>
      </c>
      <c r="N41" s="66">
        <v>1</v>
      </c>
    </row>
    <row r="42" spans="1:14" ht="12.75">
      <c r="A42" s="40"/>
      <c r="B42" s="8"/>
      <c r="C42" s="51">
        <v>1</v>
      </c>
      <c r="D42" s="9" t="s">
        <v>31</v>
      </c>
      <c r="E42" s="10" t="s">
        <v>57</v>
      </c>
      <c r="F42" s="9"/>
      <c r="G42" s="67">
        <v>1</v>
      </c>
      <c r="H42" s="67">
        <v>1</v>
      </c>
      <c r="I42" s="67">
        <v>1</v>
      </c>
      <c r="J42" s="67">
        <v>1</v>
      </c>
      <c r="K42" s="67">
        <v>1</v>
      </c>
      <c r="L42" s="67">
        <v>1</v>
      </c>
      <c r="M42" s="67">
        <v>1</v>
      </c>
      <c r="N42" s="68">
        <v>1</v>
      </c>
    </row>
    <row r="43" spans="1:14" ht="12.75">
      <c r="A43" s="40"/>
      <c r="B43" s="8"/>
      <c r="C43" s="51">
        <v>1</v>
      </c>
      <c r="D43" s="9" t="s">
        <v>30</v>
      </c>
      <c r="E43" s="10" t="s">
        <v>57</v>
      </c>
      <c r="F43" s="9"/>
      <c r="G43" s="67">
        <v>1</v>
      </c>
      <c r="H43" s="67">
        <v>1</v>
      </c>
      <c r="I43" s="67">
        <v>1</v>
      </c>
      <c r="J43" s="67">
        <v>1</v>
      </c>
      <c r="K43" s="67">
        <v>1</v>
      </c>
      <c r="L43" s="67">
        <v>1</v>
      </c>
      <c r="M43" s="67">
        <v>1</v>
      </c>
      <c r="N43" s="68">
        <v>1</v>
      </c>
    </row>
    <row r="44" spans="1:14" ht="53.25" customHeight="1">
      <c r="A44" s="40"/>
      <c r="B44" s="8"/>
      <c r="C44" s="51">
        <v>1.5</v>
      </c>
      <c r="D44" s="9" t="s">
        <v>98</v>
      </c>
      <c r="E44" s="10" t="s">
        <v>136</v>
      </c>
      <c r="F44" s="9"/>
      <c r="G44" s="67">
        <v>1</v>
      </c>
      <c r="H44" s="67">
        <v>1</v>
      </c>
      <c r="I44" s="67">
        <v>1</v>
      </c>
      <c r="J44" s="67">
        <v>1</v>
      </c>
      <c r="K44" s="67">
        <v>1</v>
      </c>
      <c r="L44" s="67">
        <v>1</v>
      </c>
      <c r="M44" s="67">
        <v>1</v>
      </c>
      <c r="N44" s="68">
        <v>1</v>
      </c>
    </row>
    <row r="45" spans="1:14" ht="25.5">
      <c r="A45" s="40"/>
      <c r="B45" s="8"/>
      <c r="C45" s="51">
        <v>1</v>
      </c>
      <c r="D45" s="9" t="s">
        <v>154</v>
      </c>
      <c r="E45" s="10" t="s">
        <v>153</v>
      </c>
      <c r="F45" s="9"/>
      <c r="G45" s="67">
        <v>1</v>
      </c>
      <c r="H45" s="67">
        <v>1</v>
      </c>
      <c r="I45" s="67">
        <v>1</v>
      </c>
      <c r="J45" s="67">
        <v>1</v>
      </c>
      <c r="K45" s="67">
        <v>1</v>
      </c>
      <c r="L45" s="67">
        <v>1</v>
      </c>
      <c r="M45" s="67">
        <v>1</v>
      </c>
      <c r="N45" s="68">
        <v>1</v>
      </c>
    </row>
    <row r="46" spans="1:14" ht="38.25">
      <c r="A46" s="40"/>
      <c r="B46" s="8"/>
      <c r="C46" s="51">
        <v>1</v>
      </c>
      <c r="D46" s="9" t="s">
        <v>172</v>
      </c>
      <c r="E46" s="9" t="s">
        <v>173</v>
      </c>
      <c r="F46" s="9"/>
      <c r="G46" s="67">
        <v>0.75</v>
      </c>
      <c r="H46" s="67">
        <v>0.75</v>
      </c>
      <c r="I46" s="67">
        <v>0.75</v>
      </c>
      <c r="J46" s="67">
        <v>0.75</v>
      </c>
      <c r="K46" s="67">
        <v>0.75</v>
      </c>
      <c r="L46" s="67">
        <v>0.75</v>
      </c>
      <c r="M46" s="67">
        <v>0.75</v>
      </c>
      <c r="N46" s="68">
        <v>0.75</v>
      </c>
    </row>
    <row r="47" spans="1:14" ht="12.75">
      <c r="A47" s="40" t="s">
        <v>45</v>
      </c>
      <c r="B47" s="8" t="s">
        <v>14</v>
      </c>
      <c r="C47" s="51"/>
      <c r="D47" s="9"/>
      <c r="E47" s="10"/>
      <c r="F47" s="9"/>
      <c r="G47" s="67"/>
      <c r="H47" s="67"/>
      <c r="I47" s="67"/>
      <c r="J47" s="67"/>
      <c r="K47" s="67"/>
      <c r="L47" s="67"/>
      <c r="M47" s="67"/>
      <c r="N47" s="68"/>
    </row>
    <row r="48" spans="1:14" ht="38.25">
      <c r="A48" s="40"/>
      <c r="B48" s="8"/>
      <c r="C48" s="51">
        <v>6</v>
      </c>
      <c r="D48" s="9" t="s">
        <v>104</v>
      </c>
      <c r="E48" s="10" t="s">
        <v>60</v>
      </c>
      <c r="F48" s="9" t="s">
        <v>22</v>
      </c>
      <c r="G48" s="67"/>
      <c r="H48" s="67"/>
      <c r="I48" s="67"/>
      <c r="J48" s="67"/>
      <c r="K48" s="67"/>
      <c r="L48" s="67"/>
      <c r="M48" s="67"/>
      <c r="N48" s="68"/>
    </row>
    <row r="49" spans="1:14" ht="12.75">
      <c r="A49" s="40"/>
      <c r="B49" s="8"/>
      <c r="C49" s="51"/>
      <c r="D49" s="9"/>
      <c r="E49" s="25" t="s">
        <v>169</v>
      </c>
      <c r="F49" s="9" t="s">
        <v>91</v>
      </c>
      <c r="G49" s="67">
        <v>1</v>
      </c>
      <c r="H49" s="67">
        <v>1</v>
      </c>
      <c r="I49" s="67">
        <v>1</v>
      </c>
      <c r="J49" s="67">
        <v>1</v>
      </c>
      <c r="K49" s="67">
        <v>1</v>
      </c>
      <c r="L49" s="67">
        <v>1</v>
      </c>
      <c r="M49" s="67">
        <v>1</v>
      </c>
      <c r="N49" s="68">
        <v>1</v>
      </c>
    </row>
    <row r="50" spans="1:14" ht="12.75">
      <c r="A50" s="40"/>
      <c r="B50" s="8"/>
      <c r="C50" s="51"/>
      <c r="D50" s="9"/>
      <c r="E50" s="25">
        <v>38922</v>
      </c>
      <c r="F50" s="9" t="s">
        <v>22</v>
      </c>
      <c r="G50" s="67">
        <v>0.75</v>
      </c>
      <c r="H50" s="67">
        <v>0.75</v>
      </c>
      <c r="I50" s="67">
        <v>0.75</v>
      </c>
      <c r="J50" s="67">
        <v>0.75</v>
      </c>
      <c r="K50" s="67">
        <v>0.75</v>
      </c>
      <c r="L50" s="67">
        <v>0.75</v>
      </c>
      <c r="M50" s="67">
        <v>0.75</v>
      </c>
      <c r="N50" s="68">
        <v>0.75</v>
      </c>
    </row>
    <row r="51" spans="1:14" ht="12.75">
      <c r="A51" s="40"/>
      <c r="B51" s="8"/>
      <c r="C51" s="51"/>
      <c r="D51" s="9"/>
      <c r="E51" s="25">
        <v>38923</v>
      </c>
      <c r="F51" s="9" t="s">
        <v>22</v>
      </c>
      <c r="G51" s="67">
        <v>0.75</v>
      </c>
      <c r="H51" s="67">
        <v>0.75</v>
      </c>
      <c r="I51" s="67">
        <v>0.75</v>
      </c>
      <c r="J51" s="67">
        <v>0.75</v>
      </c>
      <c r="K51" s="67">
        <v>0.75</v>
      </c>
      <c r="L51" s="67">
        <v>0.75</v>
      </c>
      <c r="M51" s="67">
        <v>0.75</v>
      </c>
      <c r="N51" s="68">
        <v>0.75</v>
      </c>
    </row>
    <row r="52" spans="1:14" ht="12.75">
      <c r="A52" s="40"/>
      <c r="B52" s="8"/>
      <c r="C52" s="51"/>
      <c r="D52" s="9"/>
      <c r="E52" s="25">
        <v>38924</v>
      </c>
      <c r="F52" s="9" t="s">
        <v>22</v>
      </c>
      <c r="G52" s="67">
        <v>0.75</v>
      </c>
      <c r="H52" s="67">
        <v>0.75</v>
      </c>
      <c r="I52" s="67">
        <v>0.75</v>
      </c>
      <c r="J52" s="67">
        <v>0.75</v>
      </c>
      <c r="K52" s="67">
        <v>0.75</v>
      </c>
      <c r="L52" s="67">
        <v>0.75</v>
      </c>
      <c r="M52" s="67">
        <v>0.75</v>
      </c>
      <c r="N52" s="68">
        <v>0.75</v>
      </c>
    </row>
    <row r="53" spans="1:14" ht="12.75">
      <c r="A53" s="40"/>
      <c r="B53" s="8"/>
      <c r="C53" s="51"/>
      <c r="D53" s="9"/>
      <c r="E53" s="25" t="s">
        <v>168</v>
      </c>
      <c r="F53" s="9" t="s">
        <v>91</v>
      </c>
      <c r="G53" s="67">
        <v>0.75</v>
      </c>
      <c r="H53" s="67">
        <v>0.75</v>
      </c>
      <c r="I53" s="67">
        <v>0.75</v>
      </c>
      <c r="J53" s="67">
        <v>0.75</v>
      </c>
      <c r="K53" s="67">
        <v>0.75</v>
      </c>
      <c r="L53" s="67">
        <v>0.75</v>
      </c>
      <c r="M53" s="67">
        <v>0.75</v>
      </c>
      <c r="N53" s="68">
        <v>0.75</v>
      </c>
    </row>
    <row r="54" spans="1:14" ht="12.75">
      <c r="A54" s="40"/>
      <c r="B54" s="8"/>
      <c r="C54" s="51"/>
      <c r="D54" s="9"/>
      <c r="E54" s="25"/>
      <c r="F54" s="9"/>
      <c r="G54" s="67">
        <v>1</v>
      </c>
      <c r="H54" s="67">
        <v>1</v>
      </c>
      <c r="I54" s="67">
        <v>1</v>
      </c>
      <c r="J54" s="67">
        <v>1</v>
      </c>
      <c r="K54" s="67">
        <v>1</v>
      </c>
      <c r="L54" s="67">
        <v>1</v>
      </c>
      <c r="M54" s="67">
        <v>1</v>
      </c>
      <c r="N54" s="68">
        <v>1</v>
      </c>
    </row>
    <row r="55" spans="1:14" ht="12.75">
      <c r="A55" s="40" t="s">
        <v>46</v>
      </c>
      <c r="B55" s="8" t="s">
        <v>15</v>
      </c>
      <c r="C55" s="51"/>
      <c r="D55" s="9"/>
      <c r="E55" s="25"/>
      <c r="F55" s="9"/>
      <c r="G55" s="67"/>
      <c r="H55" s="67"/>
      <c r="I55" s="67"/>
      <c r="J55" s="67"/>
      <c r="K55" s="67"/>
      <c r="L55" s="67"/>
      <c r="M55" s="67"/>
      <c r="N55" s="68"/>
    </row>
    <row r="56" spans="1:14" ht="25.5">
      <c r="A56" s="40"/>
      <c r="B56" s="8"/>
      <c r="C56" s="51">
        <v>6</v>
      </c>
      <c r="D56" s="9" t="s">
        <v>21</v>
      </c>
      <c r="E56" s="10" t="s">
        <v>119</v>
      </c>
      <c r="F56" s="9" t="s">
        <v>149</v>
      </c>
      <c r="G56" s="67"/>
      <c r="H56" s="67"/>
      <c r="I56" s="67"/>
      <c r="J56" s="67"/>
      <c r="K56" s="67"/>
      <c r="L56" s="67"/>
      <c r="M56" s="67"/>
      <c r="N56" s="68"/>
    </row>
    <row r="57" spans="1:14" ht="12.75">
      <c r="A57" s="40"/>
      <c r="B57" s="8"/>
      <c r="C57" s="51"/>
      <c r="D57" s="9"/>
      <c r="E57" s="25">
        <v>38921</v>
      </c>
      <c r="F57" s="9"/>
      <c r="G57" s="67">
        <v>1</v>
      </c>
      <c r="H57" s="67">
        <v>1</v>
      </c>
      <c r="I57" s="67">
        <v>1</v>
      </c>
      <c r="J57" s="67">
        <v>1</v>
      </c>
      <c r="K57" s="67">
        <v>1</v>
      </c>
      <c r="L57" s="67">
        <v>1</v>
      </c>
      <c r="M57" s="67">
        <v>1</v>
      </c>
      <c r="N57" s="68">
        <v>1</v>
      </c>
    </row>
    <row r="58" spans="1:14" ht="12.75">
      <c r="A58" s="40"/>
      <c r="B58" s="8"/>
      <c r="C58" s="51"/>
      <c r="D58" s="9"/>
      <c r="E58" s="25">
        <v>38922</v>
      </c>
      <c r="F58" s="9"/>
      <c r="G58" s="67">
        <v>1</v>
      </c>
      <c r="H58" s="67">
        <v>1</v>
      </c>
      <c r="I58" s="67">
        <v>1</v>
      </c>
      <c r="J58" s="67">
        <v>1</v>
      </c>
      <c r="K58" s="67">
        <v>1</v>
      </c>
      <c r="L58" s="67">
        <v>1</v>
      </c>
      <c r="M58" s="67">
        <v>1</v>
      </c>
      <c r="N58" s="68">
        <v>1</v>
      </c>
    </row>
    <row r="59" spans="1:14" ht="12.75">
      <c r="A59" s="40"/>
      <c r="B59" s="8"/>
      <c r="C59" s="51"/>
      <c r="D59" s="9"/>
      <c r="E59" s="25">
        <v>38923</v>
      </c>
      <c r="F59" s="9"/>
      <c r="G59" s="67">
        <v>1</v>
      </c>
      <c r="H59" s="67">
        <v>1</v>
      </c>
      <c r="I59" s="67">
        <v>1</v>
      </c>
      <c r="J59" s="67">
        <v>1</v>
      </c>
      <c r="K59" s="67">
        <v>1</v>
      </c>
      <c r="L59" s="67">
        <v>1</v>
      </c>
      <c r="M59" s="67">
        <v>1</v>
      </c>
      <c r="N59" s="68">
        <v>1</v>
      </c>
    </row>
    <row r="60" spans="1:14" ht="12.75">
      <c r="A60" s="40"/>
      <c r="B60" s="8"/>
      <c r="C60" s="51"/>
      <c r="D60" s="9"/>
      <c r="E60" s="25">
        <v>38924</v>
      </c>
      <c r="F60" s="9"/>
      <c r="G60" s="67">
        <v>1</v>
      </c>
      <c r="H60" s="67">
        <v>1</v>
      </c>
      <c r="I60" s="67">
        <v>1</v>
      </c>
      <c r="J60" s="67">
        <v>1</v>
      </c>
      <c r="K60" s="67">
        <v>1</v>
      </c>
      <c r="L60" s="67">
        <v>1</v>
      </c>
      <c r="M60" s="67">
        <v>1</v>
      </c>
      <c r="N60" s="68">
        <v>1</v>
      </c>
    </row>
    <row r="61" spans="1:14" ht="12.75">
      <c r="A61" s="40"/>
      <c r="B61" s="8"/>
      <c r="C61" s="51"/>
      <c r="D61" s="9"/>
      <c r="E61" s="25">
        <v>38925</v>
      </c>
      <c r="F61" s="9"/>
      <c r="G61" s="67">
        <v>1</v>
      </c>
      <c r="H61" s="67">
        <v>1</v>
      </c>
      <c r="I61" s="67">
        <v>1</v>
      </c>
      <c r="J61" s="67">
        <v>1</v>
      </c>
      <c r="K61" s="67">
        <v>1</v>
      </c>
      <c r="L61" s="67">
        <v>1</v>
      </c>
      <c r="M61" s="67">
        <v>1</v>
      </c>
      <c r="N61" s="68">
        <v>1</v>
      </c>
    </row>
    <row r="62" spans="1:14" ht="12.75">
      <c r="A62" s="40"/>
      <c r="B62" s="8"/>
      <c r="C62" s="51"/>
      <c r="D62" s="9"/>
      <c r="E62" s="25">
        <v>38926</v>
      </c>
      <c r="F62" s="9"/>
      <c r="G62" s="67">
        <v>0.5</v>
      </c>
      <c r="H62" s="67">
        <v>0.5</v>
      </c>
      <c r="I62" s="67">
        <v>0.5</v>
      </c>
      <c r="J62" s="67">
        <v>0.5</v>
      </c>
      <c r="K62" s="67">
        <v>0.5</v>
      </c>
      <c r="L62" s="67">
        <v>0.5</v>
      </c>
      <c r="M62" s="67">
        <v>0.5</v>
      </c>
      <c r="N62" s="68">
        <v>0.5</v>
      </c>
    </row>
    <row r="63" spans="1:14" ht="25.5">
      <c r="A63" s="40"/>
      <c r="B63" s="8"/>
      <c r="C63" s="51">
        <v>0.5</v>
      </c>
      <c r="D63" s="9" t="s">
        <v>94</v>
      </c>
      <c r="E63" s="10" t="s">
        <v>61</v>
      </c>
      <c r="F63" s="9" t="s">
        <v>91</v>
      </c>
      <c r="G63" s="67">
        <v>0.5</v>
      </c>
      <c r="H63" s="67">
        <v>0.5</v>
      </c>
      <c r="I63" s="67">
        <v>0.5</v>
      </c>
      <c r="J63" s="67">
        <v>0.5</v>
      </c>
      <c r="K63" s="67">
        <v>0.5</v>
      </c>
      <c r="L63" s="67">
        <v>0.5</v>
      </c>
      <c r="M63" s="67">
        <v>0.5</v>
      </c>
      <c r="N63" s="68">
        <v>0.5</v>
      </c>
    </row>
    <row r="64" spans="1:14" ht="25.5">
      <c r="A64" s="40"/>
      <c r="B64" s="8"/>
      <c r="C64" s="51">
        <v>2.5</v>
      </c>
      <c r="D64" s="9" t="s">
        <v>133</v>
      </c>
      <c r="E64" s="10" t="s">
        <v>139</v>
      </c>
      <c r="F64" s="9" t="s">
        <v>26</v>
      </c>
      <c r="G64" s="67"/>
      <c r="H64" s="67"/>
      <c r="I64" s="67"/>
      <c r="J64" s="67"/>
      <c r="K64" s="67"/>
      <c r="L64" s="67"/>
      <c r="M64" s="67"/>
      <c r="N64" s="68"/>
    </row>
    <row r="65" spans="1:14" ht="12.75">
      <c r="A65" s="40"/>
      <c r="B65" s="8"/>
      <c r="C65" s="51"/>
      <c r="D65" s="9"/>
      <c r="E65" s="25">
        <v>38561</v>
      </c>
      <c r="F65" s="9"/>
      <c r="G65" s="67">
        <v>1</v>
      </c>
      <c r="H65" s="67">
        <v>1</v>
      </c>
      <c r="I65" s="67">
        <v>1</v>
      </c>
      <c r="J65" s="67">
        <v>1</v>
      </c>
      <c r="K65" s="67">
        <v>1</v>
      </c>
      <c r="L65" s="67">
        <v>1</v>
      </c>
      <c r="M65" s="67">
        <v>1</v>
      </c>
      <c r="N65" s="68">
        <v>1</v>
      </c>
    </row>
    <row r="66" spans="1:14" ht="12.75">
      <c r="A66" s="40"/>
      <c r="B66" s="8"/>
      <c r="C66" s="51"/>
      <c r="D66" s="9"/>
      <c r="E66" s="25">
        <v>38562</v>
      </c>
      <c r="F66" s="9"/>
      <c r="G66" s="67">
        <v>1</v>
      </c>
      <c r="H66" s="67">
        <v>1</v>
      </c>
      <c r="I66" s="67">
        <v>1</v>
      </c>
      <c r="J66" s="67">
        <v>1</v>
      </c>
      <c r="K66" s="67">
        <v>1</v>
      </c>
      <c r="L66" s="67">
        <v>1</v>
      </c>
      <c r="M66" s="67">
        <v>1</v>
      </c>
      <c r="N66" s="68">
        <v>1</v>
      </c>
    </row>
    <row r="67" spans="1:14" ht="12.75">
      <c r="A67" s="40"/>
      <c r="B67" s="8"/>
      <c r="C67" s="51"/>
      <c r="D67" s="9"/>
      <c r="E67" s="25">
        <v>38563</v>
      </c>
      <c r="F67" s="9"/>
      <c r="G67" s="67">
        <v>1.5</v>
      </c>
      <c r="H67" s="67">
        <v>1.5</v>
      </c>
      <c r="I67" s="67">
        <v>1.5</v>
      </c>
      <c r="J67" s="67">
        <v>1.5</v>
      </c>
      <c r="K67" s="67">
        <v>1.5</v>
      </c>
      <c r="L67" s="67">
        <v>1.5</v>
      </c>
      <c r="M67" s="67">
        <v>1.5</v>
      </c>
      <c r="N67" s="68">
        <v>1.5</v>
      </c>
    </row>
    <row r="68" spans="1:14" ht="12.75">
      <c r="A68" s="40"/>
      <c r="B68" s="8"/>
      <c r="C68" s="51"/>
      <c r="D68" s="9" t="s">
        <v>134</v>
      </c>
      <c r="E68" s="10" t="s">
        <v>150</v>
      </c>
      <c r="F68" s="9" t="s">
        <v>67</v>
      </c>
      <c r="G68" s="67">
        <v>0.5</v>
      </c>
      <c r="H68" s="67">
        <v>0.5</v>
      </c>
      <c r="I68" s="67">
        <v>0.5</v>
      </c>
      <c r="J68" s="67">
        <v>0.5</v>
      </c>
      <c r="K68" s="67">
        <v>0.5</v>
      </c>
      <c r="L68" s="67">
        <v>0.5</v>
      </c>
      <c r="M68" s="67">
        <v>0.5</v>
      </c>
      <c r="N68" s="68">
        <v>0.5</v>
      </c>
    </row>
    <row r="69" spans="1:14" ht="12.75">
      <c r="A69" s="40" t="s">
        <v>47</v>
      </c>
      <c r="B69" s="8" t="s">
        <v>16</v>
      </c>
      <c r="C69" s="51"/>
      <c r="D69" s="9"/>
      <c r="E69" s="10"/>
      <c r="F69" s="9"/>
      <c r="G69" s="67"/>
      <c r="H69" s="67"/>
      <c r="I69" s="67"/>
      <c r="J69" s="67"/>
      <c r="K69" s="67"/>
      <c r="L69" s="67"/>
      <c r="M69" s="67"/>
      <c r="N69" s="68"/>
    </row>
    <row r="70" spans="1:14" ht="51">
      <c r="A70" s="40"/>
      <c r="B70" s="8"/>
      <c r="C70" s="51">
        <v>1</v>
      </c>
      <c r="D70" s="9" t="s">
        <v>92</v>
      </c>
      <c r="E70" s="10" t="s">
        <v>155</v>
      </c>
      <c r="F70" s="9" t="s">
        <v>170</v>
      </c>
      <c r="G70" s="67">
        <v>1</v>
      </c>
      <c r="H70" s="67">
        <v>1</v>
      </c>
      <c r="I70" s="67">
        <v>1</v>
      </c>
      <c r="J70" s="67">
        <v>1</v>
      </c>
      <c r="K70" s="67">
        <v>1</v>
      </c>
      <c r="L70" s="67"/>
      <c r="M70" s="67">
        <v>1</v>
      </c>
      <c r="N70" s="68">
        <v>1</v>
      </c>
    </row>
    <row r="71" spans="1:14" ht="63.75">
      <c r="A71" s="40"/>
      <c r="B71" s="8"/>
      <c r="C71" s="51">
        <v>4</v>
      </c>
      <c r="D71" s="9" t="s">
        <v>23</v>
      </c>
      <c r="E71" s="10" t="s">
        <v>74</v>
      </c>
      <c r="F71" s="9" t="s">
        <v>33</v>
      </c>
      <c r="G71" s="67"/>
      <c r="H71" s="67"/>
      <c r="I71" s="67"/>
      <c r="J71" s="67"/>
      <c r="K71" s="67"/>
      <c r="L71" s="67"/>
      <c r="M71" s="67"/>
      <c r="N71" s="68"/>
    </row>
    <row r="72" spans="1:14" ht="12.75">
      <c r="A72" s="40"/>
      <c r="B72" s="8"/>
      <c r="C72" s="51"/>
      <c r="D72" s="9"/>
      <c r="E72" s="10" t="s">
        <v>163</v>
      </c>
      <c r="F72" s="9"/>
      <c r="G72" s="67">
        <v>0.5</v>
      </c>
      <c r="H72" s="67">
        <v>0.5</v>
      </c>
      <c r="I72" s="67">
        <v>0.5</v>
      </c>
      <c r="J72" s="67">
        <v>0.5</v>
      </c>
      <c r="K72" s="67">
        <v>0.5</v>
      </c>
      <c r="L72" s="67">
        <v>0.5</v>
      </c>
      <c r="M72" s="67">
        <v>0.5</v>
      </c>
      <c r="N72" s="68">
        <v>0.5</v>
      </c>
    </row>
    <row r="73" spans="1:14" ht="12.75">
      <c r="A73" s="40"/>
      <c r="B73" s="8"/>
      <c r="C73" s="51"/>
      <c r="D73" s="9"/>
      <c r="E73" s="25">
        <v>38921</v>
      </c>
      <c r="F73" s="9"/>
      <c r="G73" s="67">
        <v>0.5</v>
      </c>
      <c r="H73" s="67">
        <v>0.5</v>
      </c>
      <c r="I73" s="67">
        <v>0.5</v>
      </c>
      <c r="J73" s="67">
        <v>0.5</v>
      </c>
      <c r="K73" s="67">
        <v>0.5</v>
      </c>
      <c r="L73" s="67">
        <v>0.5</v>
      </c>
      <c r="M73" s="67">
        <v>0.5</v>
      </c>
      <c r="N73" s="68">
        <v>0.5</v>
      </c>
    </row>
    <row r="74" spans="1:14" ht="12.75">
      <c r="A74" s="40"/>
      <c r="B74" s="8"/>
      <c r="C74" s="51"/>
      <c r="D74" s="9"/>
      <c r="E74" s="25">
        <v>38922</v>
      </c>
      <c r="F74" s="9"/>
      <c r="G74" s="67">
        <v>0.5</v>
      </c>
      <c r="H74" s="67">
        <v>0.5</v>
      </c>
      <c r="I74" s="67">
        <v>0.5</v>
      </c>
      <c r="J74" s="67">
        <v>0.5</v>
      </c>
      <c r="K74" s="67">
        <v>0.5</v>
      </c>
      <c r="L74" s="67">
        <v>0.5</v>
      </c>
      <c r="M74" s="67">
        <v>0.5</v>
      </c>
      <c r="N74" s="68">
        <v>0.5</v>
      </c>
    </row>
    <row r="75" spans="1:14" ht="12.75">
      <c r="A75" s="40"/>
      <c r="B75" s="8"/>
      <c r="C75" s="51"/>
      <c r="D75" s="9"/>
      <c r="E75" s="25">
        <v>38923</v>
      </c>
      <c r="F75" s="9"/>
      <c r="G75" s="67">
        <v>0.5</v>
      </c>
      <c r="H75" s="67">
        <v>0.5</v>
      </c>
      <c r="I75" s="67">
        <v>0.5</v>
      </c>
      <c r="J75" s="67">
        <v>0.5</v>
      </c>
      <c r="K75" s="67">
        <v>0.5</v>
      </c>
      <c r="L75" s="67">
        <v>0.5</v>
      </c>
      <c r="M75" s="67">
        <v>0.5</v>
      </c>
      <c r="N75" s="68">
        <v>0.5</v>
      </c>
    </row>
    <row r="76" spans="1:14" ht="12.75">
      <c r="A76" s="40"/>
      <c r="B76" s="8"/>
      <c r="C76" s="51"/>
      <c r="D76" s="9"/>
      <c r="E76" s="25">
        <v>38924</v>
      </c>
      <c r="F76" s="9"/>
      <c r="G76" s="67">
        <v>0.5</v>
      </c>
      <c r="H76" s="67"/>
      <c r="I76" s="67">
        <v>0.5</v>
      </c>
      <c r="J76" s="67">
        <v>0.5</v>
      </c>
      <c r="K76" s="67">
        <v>0.5</v>
      </c>
      <c r="L76" s="67">
        <v>0.5</v>
      </c>
      <c r="M76" s="67"/>
      <c r="N76" s="68"/>
    </row>
    <row r="77" spans="1:14" ht="12.75">
      <c r="A77" s="40"/>
      <c r="B77" s="8"/>
      <c r="C77" s="51"/>
      <c r="D77" s="9"/>
      <c r="E77" s="25">
        <v>38925</v>
      </c>
      <c r="F77" s="9"/>
      <c r="G77" s="67">
        <v>0.5</v>
      </c>
      <c r="H77" s="67">
        <v>0.5</v>
      </c>
      <c r="I77" s="67"/>
      <c r="J77" s="67"/>
      <c r="K77" s="67">
        <v>0.5</v>
      </c>
      <c r="L77" s="67">
        <v>0.5</v>
      </c>
      <c r="M77" s="67">
        <v>0.5</v>
      </c>
      <c r="N77" s="68">
        <v>0.5</v>
      </c>
    </row>
    <row r="78" spans="1:14" ht="12.75">
      <c r="A78" s="40"/>
      <c r="B78" s="8"/>
      <c r="C78" s="51"/>
      <c r="D78" s="9"/>
      <c r="E78" s="25">
        <v>38926</v>
      </c>
      <c r="F78" s="9"/>
      <c r="G78" s="67">
        <v>0.5</v>
      </c>
      <c r="H78" s="67">
        <v>0.5</v>
      </c>
      <c r="I78" s="67">
        <v>0.5</v>
      </c>
      <c r="J78" s="67">
        <v>0.5</v>
      </c>
      <c r="K78" s="67">
        <v>0.5</v>
      </c>
      <c r="L78" s="67">
        <v>0.5</v>
      </c>
      <c r="M78" s="67">
        <v>0.5</v>
      </c>
      <c r="N78" s="68">
        <v>0.5</v>
      </c>
    </row>
    <row r="79" spans="1:14" ht="12.75">
      <c r="A79" s="40"/>
      <c r="B79" s="8"/>
      <c r="C79" s="51"/>
      <c r="D79" s="9"/>
      <c r="E79" s="25">
        <v>38927</v>
      </c>
      <c r="F79" s="9"/>
      <c r="G79" s="67"/>
      <c r="H79" s="67"/>
      <c r="I79" s="67"/>
      <c r="J79" s="67"/>
      <c r="K79" s="67"/>
      <c r="L79" s="67"/>
      <c r="M79" s="67"/>
      <c r="N79" s="68"/>
    </row>
    <row r="80" spans="1:14" ht="25.5">
      <c r="A80" s="40"/>
      <c r="B80" s="8"/>
      <c r="C80" s="51">
        <v>2</v>
      </c>
      <c r="D80" s="9" t="s">
        <v>122</v>
      </c>
      <c r="E80" s="9" t="s">
        <v>140</v>
      </c>
      <c r="F80" s="9" t="s">
        <v>67</v>
      </c>
      <c r="G80" s="67"/>
      <c r="H80" s="67"/>
      <c r="I80" s="67"/>
      <c r="J80" s="67"/>
      <c r="K80" s="67"/>
      <c r="L80" s="67"/>
      <c r="M80" s="67"/>
      <c r="N80" s="68"/>
    </row>
    <row r="81" spans="1:14" ht="12.75">
      <c r="A81" s="40"/>
      <c r="B81" s="8"/>
      <c r="C81" s="51"/>
      <c r="D81" s="9"/>
      <c r="E81" s="44">
        <v>38921</v>
      </c>
      <c r="F81" s="9"/>
      <c r="G81" s="67">
        <v>0.5</v>
      </c>
      <c r="H81" s="67">
        <v>0.5</v>
      </c>
      <c r="I81" s="67">
        <v>0.5</v>
      </c>
      <c r="J81" s="67">
        <v>0.5</v>
      </c>
      <c r="K81" s="67">
        <v>0.5</v>
      </c>
      <c r="L81" s="67">
        <v>0.5</v>
      </c>
      <c r="M81" s="67">
        <v>0.5</v>
      </c>
      <c r="N81" s="68">
        <v>0.5</v>
      </c>
    </row>
    <row r="82" spans="1:14" ht="12.75">
      <c r="A82" s="40"/>
      <c r="B82" s="8"/>
      <c r="C82" s="51"/>
      <c r="D82" s="9"/>
      <c r="E82" s="44">
        <v>38922</v>
      </c>
      <c r="F82" s="9"/>
      <c r="G82" s="67">
        <v>0.5</v>
      </c>
      <c r="H82" s="67">
        <v>0.5</v>
      </c>
      <c r="I82" s="67">
        <v>0.5</v>
      </c>
      <c r="J82" s="67">
        <v>0.5</v>
      </c>
      <c r="K82" s="67">
        <v>0.5</v>
      </c>
      <c r="L82" s="67">
        <v>0.5</v>
      </c>
      <c r="M82" s="67">
        <v>0.5</v>
      </c>
      <c r="N82" s="68">
        <v>0.5</v>
      </c>
    </row>
    <row r="83" spans="1:14" ht="12.75">
      <c r="A83" s="40"/>
      <c r="B83" s="8"/>
      <c r="C83" s="51"/>
      <c r="D83" s="9"/>
      <c r="E83" s="44">
        <v>38923</v>
      </c>
      <c r="F83" s="9"/>
      <c r="G83" s="67">
        <v>0.5</v>
      </c>
      <c r="H83" s="67">
        <v>0.5</v>
      </c>
      <c r="I83" s="67">
        <v>0.5</v>
      </c>
      <c r="J83" s="67">
        <v>0.5</v>
      </c>
      <c r="K83" s="67">
        <v>0.5</v>
      </c>
      <c r="L83" s="67">
        <v>0.5</v>
      </c>
      <c r="M83" s="67">
        <v>0.5</v>
      </c>
      <c r="N83" s="68">
        <v>0.5</v>
      </c>
    </row>
    <row r="84" spans="1:14" ht="12.75">
      <c r="A84" s="40"/>
      <c r="B84" s="8"/>
      <c r="C84" s="51"/>
      <c r="D84" s="9"/>
      <c r="E84" s="44">
        <v>38924</v>
      </c>
      <c r="F84" s="9"/>
      <c r="G84" s="67">
        <v>0.5</v>
      </c>
      <c r="H84" s="67">
        <v>0.5</v>
      </c>
      <c r="I84" s="67">
        <v>0.5</v>
      </c>
      <c r="J84" s="67">
        <v>0.5</v>
      </c>
      <c r="K84" s="67">
        <v>0.5</v>
      </c>
      <c r="L84" s="67">
        <v>0.5</v>
      </c>
      <c r="M84" s="67">
        <v>0.5</v>
      </c>
      <c r="N84" s="68">
        <v>0.5</v>
      </c>
    </row>
    <row r="85" spans="1:14" ht="12.75">
      <c r="A85" s="40"/>
      <c r="B85" s="8"/>
      <c r="C85" s="51"/>
      <c r="D85" s="9"/>
      <c r="E85" s="44">
        <v>38925</v>
      </c>
      <c r="F85" s="9"/>
      <c r="G85" s="67">
        <v>0.25</v>
      </c>
      <c r="H85" s="67">
        <v>0.25</v>
      </c>
      <c r="I85" s="67">
        <v>0.25</v>
      </c>
      <c r="J85" s="67">
        <v>0.25</v>
      </c>
      <c r="K85" s="67">
        <v>0.25</v>
      </c>
      <c r="L85" s="67">
        <v>0.25</v>
      </c>
      <c r="M85" s="67">
        <v>0.25</v>
      </c>
      <c r="N85" s="68">
        <v>0.25</v>
      </c>
    </row>
    <row r="86" spans="1:14" ht="38.25">
      <c r="A86" s="40"/>
      <c r="B86" s="8"/>
      <c r="C86" s="51">
        <v>1.5</v>
      </c>
      <c r="D86" s="9" t="s">
        <v>105</v>
      </c>
      <c r="E86" s="9" t="s">
        <v>156</v>
      </c>
      <c r="F86" s="9"/>
      <c r="G86" s="67"/>
      <c r="H86" s="67"/>
      <c r="I86" s="67"/>
      <c r="J86" s="67"/>
      <c r="K86" s="67"/>
      <c r="L86" s="67"/>
      <c r="M86" s="67"/>
      <c r="N86" s="68"/>
    </row>
    <row r="87" spans="1:14" ht="12.75">
      <c r="A87" s="40"/>
      <c r="B87" s="8"/>
      <c r="C87" s="51"/>
      <c r="D87" s="9"/>
      <c r="E87" s="44">
        <v>38921</v>
      </c>
      <c r="F87" s="9"/>
      <c r="G87" s="67">
        <v>0.5</v>
      </c>
      <c r="H87" s="67"/>
      <c r="I87" s="67">
        <v>0.5</v>
      </c>
      <c r="J87" s="67"/>
      <c r="K87" s="67"/>
      <c r="L87" s="67"/>
      <c r="M87" s="67"/>
      <c r="N87" s="68">
        <v>0.5</v>
      </c>
    </row>
    <row r="88" spans="1:14" ht="12.75">
      <c r="A88" s="40"/>
      <c r="B88" s="8"/>
      <c r="C88" s="51"/>
      <c r="D88" s="9"/>
      <c r="E88" s="44">
        <v>38922</v>
      </c>
      <c r="F88" s="9"/>
      <c r="G88" s="67"/>
      <c r="H88" s="67">
        <v>0.5</v>
      </c>
      <c r="I88" s="67">
        <v>0.5</v>
      </c>
      <c r="J88" s="67">
        <v>0.5</v>
      </c>
      <c r="K88" s="67"/>
      <c r="L88" s="67"/>
      <c r="M88" s="67">
        <v>0.5</v>
      </c>
      <c r="N88" s="68"/>
    </row>
    <row r="89" spans="1:14" ht="12.75">
      <c r="A89" s="40"/>
      <c r="B89" s="8"/>
      <c r="C89" s="51"/>
      <c r="D89" s="9"/>
      <c r="E89" s="44">
        <v>38923</v>
      </c>
      <c r="F89" s="9"/>
      <c r="G89" s="67">
        <v>0.5</v>
      </c>
      <c r="H89" s="67"/>
      <c r="I89" s="67"/>
      <c r="J89" s="67"/>
      <c r="K89" s="67">
        <v>0.5</v>
      </c>
      <c r="L89" s="67">
        <v>0.5</v>
      </c>
      <c r="M89" s="67"/>
      <c r="N89" s="68">
        <v>0.5</v>
      </c>
    </row>
    <row r="90" spans="1:14" ht="12.75">
      <c r="A90" s="40"/>
      <c r="B90" s="8"/>
      <c r="C90" s="51"/>
      <c r="D90" s="9"/>
      <c r="E90" s="44">
        <v>38924</v>
      </c>
      <c r="F90" s="9"/>
      <c r="G90" s="67">
        <v>0.5</v>
      </c>
      <c r="H90" s="67">
        <v>0.5</v>
      </c>
      <c r="I90" s="67">
        <v>0.5</v>
      </c>
      <c r="J90" s="67">
        <v>0.5</v>
      </c>
      <c r="K90" s="67"/>
      <c r="L90" s="67"/>
      <c r="M90" s="67">
        <v>0.5</v>
      </c>
      <c r="N90" s="68"/>
    </row>
    <row r="91" spans="1:14" ht="12.75">
      <c r="A91" s="40"/>
      <c r="B91" s="8"/>
      <c r="C91" s="51"/>
      <c r="D91" s="9"/>
      <c r="E91" s="44">
        <v>38925</v>
      </c>
      <c r="F91" s="9"/>
      <c r="G91" s="67"/>
      <c r="H91" s="67">
        <v>0.5</v>
      </c>
      <c r="I91" s="67"/>
      <c r="J91" s="67"/>
      <c r="K91" s="67">
        <v>0.5</v>
      </c>
      <c r="L91" s="67"/>
      <c r="M91" s="67">
        <v>0.5</v>
      </c>
      <c r="N91" s="68">
        <v>0.5</v>
      </c>
    </row>
    <row r="92" spans="1:14" ht="38.25">
      <c r="A92" s="40"/>
      <c r="B92" s="8"/>
      <c r="C92" s="51"/>
      <c r="D92" s="9" t="s">
        <v>125</v>
      </c>
      <c r="E92" s="9" t="s">
        <v>157</v>
      </c>
      <c r="F92" s="9" t="s">
        <v>33</v>
      </c>
      <c r="G92" s="67">
        <v>0.5</v>
      </c>
      <c r="H92" s="67">
        <v>0.5</v>
      </c>
      <c r="I92" s="67">
        <v>0.5</v>
      </c>
      <c r="J92" s="67">
        <v>0.5</v>
      </c>
      <c r="K92" s="67"/>
      <c r="L92" s="67">
        <v>0.5</v>
      </c>
      <c r="M92" s="67">
        <v>0.5</v>
      </c>
      <c r="N92" s="68">
        <v>0.5</v>
      </c>
    </row>
    <row r="93" spans="1:14" ht="12.75">
      <c r="A93" s="40"/>
      <c r="B93" s="8"/>
      <c r="C93" s="51">
        <v>2.5</v>
      </c>
      <c r="D93" s="9" t="s">
        <v>103</v>
      </c>
      <c r="E93" s="44">
        <v>38921</v>
      </c>
      <c r="F93" s="9"/>
      <c r="G93" s="67"/>
      <c r="H93" s="67">
        <v>0.5</v>
      </c>
      <c r="I93" s="67"/>
      <c r="J93" s="67">
        <v>0.5</v>
      </c>
      <c r="K93" s="67">
        <v>0.5</v>
      </c>
      <c r="L93" s="67">
        <v>0.5</v>
      </c>
      <c r="M93" s="67"/>
      <c r="N93" s="68"/>
    </row>
    <row r="94" spans="1:14" ht="12.75">
      <c r="A94" s="40"/>
      <c r="B94" s="8"/>
      <c r="C94" s="51"/>
      <c r="D94" s="9"/>
      <c r="E94" s="44">
        <v>38922</v>
      </c>
      <c r="F94" s="9"/>
      <c r="G94" s="67">
        <v>0.5</v>
      </c>
      <c r="H94" s="67">
        <v>0.5</v>
      </c>
      <c r="I94" s="67">
        <v>0.5</v>
      </c>
      <c r="J94" s="67">
        <v>0.5</v>
      </c>
      <c r="K94" s="67">
        <v>0.5</v>
      </c>
      <c r="L94" s="67">
        <v>0.5</v>
      </c>
      <c r="M94" s="67">
        <v>0.5</v>
      </c>
      <c r="N94" s="68">
        <v>0.5</v>
      </c>
    </row>
    <row r="95" spans="1:14" ht="12.75">
      <c r="A95" s="40"/>
      <c r="B95" s="8"/>
      <c r="C95" s="51"/>
      <c r="D95" s="9"/>
      <c r="E95" s="44">
        <v>38923</v>
      </c>
      <c r="F95" s="9"/>
      <c r="G95" s="67">
        <v>0.5</v>
      </c>
      <c r="H95" s="67">
        <v>0.5</v>
      </c>
      <c r="I95" s="67">
        <v>0.5</v>
      </c>
      <c r="J95" s="67">
        <v>0.5</v>
      </c>
      <c r="K95" s="67">
        <v>0.5</v>
      </c>
      <c r="L95" s="67">
        <v>0.5</v>
      </c>
      <c r="M95" s="67">
        <v>0.75</v>
      </c>
      <c r="N95" s="68">
        <v>0.75</v>
      </c>
    </row>
    <row r="96" spans="1:14" ht="12.75">
      <c r="A96" s="40"/>
      <c r="B96" s="8"/>
      <c r="C96" s="51"/>
      <c r="D96" s="9"/>
      <c r="E96" s="44">
        <v>38924</v>
      </c>
      <c r="F96" s="9"/>
      <c r="G96" s="67">
        <v>0.5</v>
      </c>
      <c r="H96" s="67">
        <v>0.5</v>
      </c>
      <c r="I96" s="67">
        <v>0.5</v>
      </c>
      <c r="J96" s="67">
        <v>0.5</v>
      </c>
      <c r="K96" s="67">
        <v>0.25</v>
      </c>
      <c r="L96" s="67">
        <v>0.25</v>
      </c>
      <c r="M96" s="67"/>
      <c r="N96" s="68"/>
    </row>
    <row r="97" spans="1:14" ht="12.75">
      <c r="A97" s="40"/>
      <c r="B97" s="8"/>
      <c r="C97" s="51"/>
      <c r="D97" s="9"/>
      <c r="E97" s="44">
        <v>38925</v>
      </c>
      <c r="F97" s="9"/>
      <c r="G97" s="67"/>
      <c r="H97" s="67">
        <v>0.5</v>
      </c>
      <c r="I97" s="67"/>
      <c r="J97" s="67">
        <v>0.25</v>
      </c>
      <c r="K97" s="67">
        <v>0.25</v>
      </c>
      <c r="L97" s="67">
        <v>0.25</v>
      </c>
      <c r="M97" s="67">
        <v>0.5</v>
      </c>
      <c r="N97" s="68">
        <v>0.5</v>
      </c>
    </row>
    <row r="98" spans="1:14" ht="12.75">
      <c r="A98" s="40"/>
      <c r="B98" s="8"/>
      <c r="C98" s="51"/>
      <c r="D98" s="9"/>
      <c r="E98" s="44">
        <v>38926</v>
      </c>
      <c r="F98" s="9"/>
      <c r="G98" s="67">
        <v>0.5</v>
      </c>
      <c r="H98" s="67">
        <v>0.5</v>
      </c>
      <c r="I98" s="67">
        <v>0.5</v>
      </c>
      <c r="J98" s="67">
        <v>0.5</v>
      </c>
      <c r="K98" s="67">
        <v>0.5</v>
      </c>
      <c r="L98" s="67">
        <v>0.5</v>
      </c>
      <c r="M98" s="67">
        <v>0.5</v>
      </c>
      <c r="N98" s="68">
        <v>0.5</v>
      </c>
    </row>
    <row r="99" spans="1:14" ht="25.5">
      <c r="A99" s="40"/>
      <c r="B99" s="8"/>
      <c r="C99" s="51">
        <v>1</v>
      </c>
      <c r="D99" s="9" t="s">
        <v>120</v>
      </c>
      <c r="E99" s="9" t="s">
        <v>141</v>
      </c>
      <c r="F99" s="9" t="s">
        <v>151</v>
      </c>
      <c r="G99" s="67"/>
      <c r="H99" s="67"/>
      <c r="I99" s="67"/>
      <c r="J99" s="67"/>
      <c r="K99" s="67"/>
      <c r="L99" s="67"/>
      <c r="M99" s="67"/>
      <c r="N99" s="68"/>
    </row>
    <row r="100" spans="1:14" ht="12.75">
      <c r="A100" s="40"/>
      <c r="B100" s="8"/>
      <c r="C100" s="51"/>
      <c r="D100" s="9"/>
      <c r="E100" s="44">
        <v>38557</v>
      </c>
      <c r="F100" s="9"/>
      <c r="G100" s="67"/>
      <c r="H100" s="67"/>
      <c r="I100" s="67"/>
      <c r="J100" s="67"/>
      <c r="K100" s="67"/>
      <c r="L100" s="67"/>
      <c r="M100" s="67">
        <v>0.5</v>
      </c>
      <c r="N100" s="68"/>
    </row>
    <row r="101" spans="1:14" ht="12.75">
      <c r="A101" s="40"/>
      <c r="B101" s="8"/>
      <c r="C101" s="51"/>
      <c r="D101" s="9"/>
      <c r="E101" s="44">
        <v>38558</v>
      </c>
      <c r="F101" s="9"/>
      <c r="G101" s="67">
        <v>0.5</v>
      </c>
      <c r="H101" s="67"/>
      <c r="I101" s="67"/>
      <c r="J101" s="67"/>
      <c r="K101" s="67"/>
      <c r="L101" s="67"/>
      <c r="M101" s="67"/>
      <c r="N101" s="68">
        <v>0.5</v>
      </c>
    </row>
    <row r="102" spans="1:14" ht="12.75">
      <c r="A102" s="40"/>
      <c r="B102" s="8"/>
      <c r="C102" s="51"/>
      <c r="D102" s="9"/>
      <c r="E102" s="44">
        <v>38559</v>
      </c>
      <c r="F102" s="9"/>
      <c r="G102" s="67"/>
      <c r="H102" s="67">
        <v>0.5</v>
      </c>
      <c r="I102" s="67">
        <v>0.5</v>
      </c>
      <c r="J102" s="67"/>
      <c r="K102" s="67"/>
      <c r="L102" s="67"/>
      <c r="M102" s="67">
        <v>0.5</v>
      </c>
      <c r="N102" s="68"/>
    </row>
    <row r="103" spans="1:14" ht="12.75">
      <c r="A103" s="40"/>
      <c r="B103" s="8"/>
      <c r="C103" s="51"/>
      <c r="D103" s="9"/>
      <c r="E103" s="44">
        <v>38560</v>
      </c>
      <c r="F103" s="9"/>
      <c r="G103" s="67"/>
      <c r="H103" s="67"/>
      <c r="I103" s="67"/>
      <c r="J103" s="67"/>
      <c r="K103" s="67"/>
      <c r="L103" s="67">
        <v>0.5</v>
      </c>
      <c r="M103" s="67"/>
      <c r="N103" s="68">
        <v>0.5</v>
      </c>
    </row>
    <row r="104" spans="1:14" ht="12.75">
      <c r="A104" s="40"/>
      <c r="B104" s="8"/>
      <c r="C104" s="51"/>
      <c r="D104" s="9"/>
      <c r="E104" s="44">
        <v>38561</v>
      </c>
      <c r="F104" s="9"/>
      <c r="G104" s="67">
        <v>0.5</v>
      </c>
      <c r="H104" s="67"/>
      <c r="I104" s="67"/>
      <c r="J104" s="67"/>
      <c r="K104" s="67">
        <v>0.5</v>
      </c>
      <c r="L104" s="67">
        <v>0.5</v>
      </c>
      <c r="M104" s="67"/>
      <c r="N104" s="68"/>
    </row>
    <row r="105" spans="1:14" ht="25.5">
      <c r="A105" s="40"/>
      <c r="B105" s="8"/>
      <c r="C105" s="51">
        <v>1.5</v>
      </c>
      <c r="D105" s="9" t="s">
        <v>101</v>
      </c>
      <c r="E105" s="10" t="s">
        <v>137</v>
      </c>
      <c r="F105" s="9"/>
      <c r="G105" s="67">
        <v>1.5</v>
      </c>
      <c r="H105" s="67">
        <v>1.5</v>
      </c>
      <c r="I105" s="67">
        <v>1</v>
      </c>
      <c r="J105" s="67">
        <v>1.5</v>
      </c>
      <c r="K105" s="67">
        <v>1.5</v>
      </c>
      <c r="L105" s="67">
        <v>1.5</v>
      </c>
      <c r="M105" s="67">
        <v>1.5</v>
      </c>
      <c r="N105" s="68">
        <v>1.5</v>
      </c>
    </row>
    <row r="106" spans="1:14" ht="39" thickBot="1">
      <c r="A106" s="40"/>
      <c r="B106" s="8"/>
      <c r="C106" s="51">
        <v>0.5</v>
      </c>
      <c r="D106" s="9" t="s">
        <v>171</v>
      </c>
      <c r="E106" s="10" t="s">
        <v>121</v>
      </c>
      <c r="F106" s="23" t="s">
        <v>91</v>
      </c>
      <c r="G106" s="77">
        <v>0.5</v>
      </c>
      <c r="H106" s="77">
        <v>0.5</v>
      </c>
      <c r="I106" s="77">
        <v>0.5</v>
      </c>
      <c r="J106" s="77">
        <v>0.5</v>
      </c>
      <c r="K106" s="77">
        <v>0.5</v>
      </c>
      <c r="L106" s="77">
        <v>0.5</v>
      </c>
      <c r="M106" s="77">
        <v>0.5</v>
      </c>
      <c r="N106" s="78">
        <v>0.5</v>
      </c>
    </row>
    <row r="107" spans="1:14" ht="26.25" thickBot="1">
      <c r="A107" s="42"/>
      <c r="B107" s="13" t="s">
        <v>77</v>
      </c>
      <c r="C107" s="53">
        <f>SUM(C41:C106)</f>
        <v>35.5</v>
      </c>
      <c r="D107" s="7"/>
      <c r="E107" s="14"/>
      <c r="F107" s="15" t="s">
        <v>148</v>
      </c>
      <c r="G107" s="75">
        <f>SUM(G41:G106)</f>
        <v>34.5</v>
      </c>
      <c r="H107" s="75">
        <f aca="true" t="shared" si="2" ref="H107:N107">SUM(H41:H106)</f>
        <v>34.5</v>
      </c>
      <c r="I107" s="75">
        <f t="shared" si="2"/>
        <v>33</v>
      </c>
      <c r="J107" s="75">
        <f t="shared" si="2"/>
        <v>33.25</v>
      </c>
      <c r="K107" s="75">
        <f t="shared" si="2"/>
        <v>33.5</v>
      </c>
      <c r="L107" s="75">
        <f t="shared" si="2"/>
        <v>33</v>
      </c>
      <c r="M107" s="75">
        <f t="shared" si="2"/>
        <v>34.25</v>
      </c>
      <c r="N107" s="75">
        <f t="shared" si="2"/>
        <v>34.25</v>
      </c>
    </row>
    <row r="108" spans="1:14" ht="13.5" thickBot="1">
      <c r="A108" s="42"/>
      <c r="B108" s="1"/>
      <c r="C108" s="54"/>
      <c r="D108" s="7"/>
      <c r="E108" s="14"/>
      <c r="F108" s="16"/>
      <c r="G108" s="79"/>
      <c r="H108" s="79"/>
      <c r="I108" s="79"/>
      <c r="J108" s="79"/>
      <c r="K108" s="79"/>
      <c r="L108" s="79"/>
      <c r="M108" s="79"/>
      <c r="N108" s="80"/>
    </row>
    <row r="109" spans="1:14" ht="12.75">
      <c r="A109" s="39">
        <v>4</v>
      </c>
      <c r="B109" s="17" t="s">
        <v>5</v>
      </c>
      <c r="C109" s="55" t="s">
        <v>6</v>
      </c>
      <c r="D109" s="18"/>
      <c r="E109" s="19"/>
      <c r="F109" s="18"/>
      <c r="G109" s="73"/>
      <c r="H109" s="73"/>
      <c r="I109" s="73"/>
      <c r="J109" s="73"/>
      <c r="K109" s="73"/>
      <c r="L109" s="73"/>
      <c r="M109" s="73"/>
      <c r="N109" s="74"/>
    </row>
    <row r="110" spans="1:14" ht="12.75">
      <c r="A110" s="40" t="s">
        <v>48</v>
      </c>
      <c r="B110" s="8" t="s">
        <v>75</v>
      </c>
      <c r="C110" s="56"/>
      <c r="D110" s="9"/>
      <c r="E110" s="10"/>
      <c r="F110" s="9"/>
      <c r="G110" s="67"/>
      <c r="H110" s="67"/>
      <c r="I110" s="67"/>
      <c r="J110" s="67"/>
      <c r="K110" s="67"/>
      <c r="L110" s="67"/>
      <c r="M110" s="67"/>
      <c r="N110" s="68"/>
    </row>
    <row r="111" spans="1:14" ht="38.25">
      <c r="A111" s="40"/>
      <c r="B111" s="8"/>
      <c r="C111" s="51">
        <v>0.75</v>
      </c>
      <c r="D111" s="9" t="s">
        <v>172</v>
      </c>
      <c r="E111" s="10" t="s">
        <v>164</v>
      </c>
      <c r="F111" s="9"/>
      <c r="G111" s="67">
        <v>0.75</v>
      </c>
      <c r="H111" s="67">
        <v>0.75</v>
      </c>
      <c r="I111" s="67">
        <v>0.75</v>
      </c>
      <c r="J111" s="67">
        <v>0.75</v>
      </c>
      <c r="K111" s="67">
        <v>0.75</v>
      </c>
      <c r="L111" s="67">
        <v>0.75</v>
      </c>
      <c r="M111" s="67">
        <v>0.75</v>
      </c>
      <c r="N111" s="68">
        <v>0.75</v>
      </c>
    </row>
    <row r="112" spans="1:14" ht="25.5">
      <c r="A112" s="40"/>
      <c r="B112" s="8"/>
      <c r="C112" s="51">
        <v>1</v>
      </c>
      <c r="D112" s="9" t="s">
        <v>172</v>
      </c>
      <c r="E112" s="10" t="s">
        <v>63</v>
      </c>
      <c r="F112" s="9"/>
      <c r="G112" s="67">
        <v>1</v>
      </c>
      <c r="H112" s="67">
        <v>1</v>
      </c>
      <c r="I112" s="67">
        <v>1</v>
      </c>
      <c r="J112" s="67">
        <v>1</v>
      </c>
      <c r="K112" s="67">
        <v>1</v>
      </c>
      <c r="L112" s="67">
        <v>1</v>
      </c>
      <c r="M112" s="67">
        <v>1.25</v>
      </c>
      <c r="N112" s="68">
        <v>1.25</v>
      </c>
    </row>
    <row r="113" spans="1:14" ht="25.5">
      <c r="A113" s="40"/>
      <c r="B113" s="8"/>
      <c r="C113" s="51">
        <v>1</v>
      </c>
      <c r="D113" s="26" t="s">
        <v>36</v>
      </c>
      <c r="E113" s="27" t="s">
        <v>64</v>
      </c>
      <c r="F113" s="9"/>
      <c r="G113" s="67">
        <v>1</v>
      </c>
      <c r="H113" s="67">
        <v>1</v>
      </c>
      <c r="I113" s="67">
        <v>1</v>
      </c>
      <c r="J113" s="67">
        <v>1</v>
      </c>
      <c r="K113" s="67">
        <v>1</v>
      </c>
      <c r="L113" s="67">
        <v>1</v>
      </c>
      <c r="M113" s="67">
        <v>1</v>
      </c>
      <c r="N113" s="68">
        <v>1</v>
      </c>
    </row>
    <row r="114" spans="1:14" ht="12.75">
      <c r="A114" s="40" t="s">
        <v>49</v>
      </c>
      <c r="B114" s="8" t="s">
        <v>17</v>
      </c>
      <c r="C114" s="51"/>
      <c r="D114" s="9"/>
      <c r="E114" s="10"/>
      <c r="F114" s="9"/>
      <c r="G114" s="67"/>
      <c r="H114" s="67"/>
      <c r="I114" s="67"/>
      <c r="J114" s="67"/>
      <c r="K114" s="67"/>
      <c r="L114" s="67"/>
      <c r="M114" s="67"/>
      <c r="N114" s="68"/>
    </row>
    <row r="115" spans="1:14" ht="38.25">
      <c r="A115" s="43"/>
      <c r="B115" s="28"/>
      <c r="C115" s="59">
        <v>0.5</v>
      </c>
      <c r="D115" s="23" t="s">
        <v>128</v>
      </c>
      <c r="E115" s="29" t="s">
        <v>129</v>
      </c>
      <c r="F115" s="23"/>
      <c r="G115" s="67">
        <v>0.5</v>
      </c>
      <c r="H115" s="67">
        <v>0.5</v>
      </c>
      <c r="I115" s="67">
        <v>0.5</v>
      </c>
      <c r="J115" s="67">
        <v>0.5</v>
      </c>
      <c r="K115" s="67">
        <v>0.5</v>
      </c>
      <c r="L115" s="67">
        <v>0.5</v>
      </c>
      <c r="M115" s="67">
        <v>0.5</v>
      </c>
      <c r="N115" s="68">
        <v>0.5</v>
      </c>
    </row>
    <row r="116" spans="1:14" ht="12.75">
      <c r="A116" s="43"/>
      <c r="B116" s="28"/>
      <c r="C116" s="59">
        <v>1</v>
      </c>
      <c r="D116" s="23" t="s">
        <v>131</v>
      </c>
      <c r="E116" s="29"/>
      <c r="F116" s="23" t="s">
        <v>167</v>
      </c>
      <c r="G116" s="67">
        <v>0.75</v>
      </c>
      <c r="H116" s="67">
        <v>0.75</v>
      </c>
      <c r="I116" s="67">
        <v>0.75</v>
      </c>
      <c r="J116" s="67">
        <v>0.75</v>
      </c>
      <c r="K116" s="67">
        <v>0.75</v>
      </c>
      <c r="L116" s="67">
        <v>0.75</v>
      </c>
      <c r="M116" s="67">
        <v>0.75</v>
      </c>
      <c r="N116" s="68">
        <v>0.75</v>
      </c>
    </row>
    <row r="117" spans="1:14" ht="39" thickBot="1">
      <c r="A117" s="38"/>
      <c r="B117" s="20"/>
      <c r="C117" s="52">
        <v>1</v>
      </c>
      <c r="D117" s="21" t="s">
        <v>172</v>
      </c>
      <c r="E117" s="22" t="s">
        <v>76</v>
      </c>
      <c r="F117" s="21"/>
      <c r="G117" s="69">
        <v>1</v>
      </c>
      <c r="H117" s="69">
        <v>1</v>
      </c>
      <c r="I117" s="69">
        <v>1</v>
      </c>
      <c r="J117" s="69">
        <v>1</v>
      </c>
      <c r="K117" s="69">
        <v>1</v>
      </c>
      <c r="L117" s="69">
        <v>1</v>
      </c>
      <c r="M117" s="69">
        <v>1</v>
      </c>
      <c r="N117" s="70">
        <v>1</v>
      </c>
    </row>
    <row r="118" spans="1:14" ht="26.25" thickBot="1">
      <c r="A118" s="12"/>
      <c r="B118" s="24" t="s">
        <v>77</v>
      </c>
      <c r="C118" s="58">
        <f>SUM(C111:C117)</f>
        <v>5.25</v>
      </c>
      <c r="D118" s="30"/>
      <c r="E118" s="30"/>
      <c r="F118" s="15" t="s">
        <v>148</v>
      </c>
      <c r="G118" s="75">
        <f>SUM(G111:G117)</f>
        <v>5</v>
      </c>
      <c r="H118" s="75">
        <f>SUM(H111:H117)</f>
        <v>5</v>
      </c>
      <c r="I118" s="75">
        <f aca="true" t="shared" si="3" ref="I118:N118">SUM(I111:I117)</f>
        <v>5</v>
      </c>
      <c r="J118" s="75">
        <f t="shared" si="3"/>
        <v>5</v>
      </c>
      <c r="K118" s="75">
        <f t="shared" si="3"/>
        <v>5</v>
      </c>
      <c r="L118" s="75">
        <f t="shared" si="3"/>
        <v>5</v>
      </c>
      <c r="M118" s="75">
        <f t="shared" si="3"/>
        <v>5.25</v>
      </c>
      <c r="N118" s="75">
        <f t="shared" si="3"/>
        <v>5.25</v>
      </c>
    </row>
    <row r="119" spans="1:6" ht="13.5" thickBot="1">
      <c r="A119" s="12"/>
      <c r="B119" s="1"/>
      <c r="C119" s="54"/>
      <c r="D119" s="30"/>
      <c r="E119" s="30"/>
      <c r="F119" s="31"/>
    </row>
    <row r="120" spans="1:14" ht="12.75">
      <c r="A120" s="12"/>
      <c r="B120" s="37" t="s">
        <v>81</v>
      </c>
      <c r="C120" s="60"/>
      <c r="D120" s="18"/>
      <c r="E120" s="18"/>
      <c r="F120" s="18"/>
      <c r="G120" s="73"/>
      <c r="H120" s="73"/>
      <c r="I120" s="73"/>
      <c r="J120" s="73"/>
      <c r="K120" s="73"/>
      <c r="L120" s="73"/>
      <c r="M120" s="73"/>
      <c r="N120" s="74"/>
    </row>
    <row r="121" spans="1:14" ht="38.25">
      <c r="A121" s="12"/>
      <c r="B121" s="40" t="s">
        <v>58</v>
      </c>
      <c r="C121" s="51">
        <v>1</v>
      </c>
      <c r="D121" s="9" t="s">
        <v>65</v>
      </c>
      <c r="E121" s="9" t="s">
        <v>80</v>
      </c>
      <c r="F121" s="9" t="s">
        <v>66</v>
      </c>
      <c r="G121" s="67">
        <v>1</v>
      </c>
      <c r="H121" s="67">
        <v>1</v>
      </c>
      <c r="I121" s="67">
        <v>1</v>
      </c>
      <c r="J121" s="67">
        <v>1</v>
      </c>
      <c r="K121" s="67">
        <v>1</v>
      </c>
      <c r="L121" s="67">
        <v>1</v>
      </c>
      <c r="M121" s="67">
        <v>1</v>
      </c>
      <c r="N121" s="68">
        <v>1</v>
      </c>
    </row>
    <row r="122" spans="1:14" ht="12.75">
      <c r="A122" s="12"/>
      <c r="B122" s="40"/>
      <c r="C122" s="51">
        <v>1</v>
      </c>
      <c r="D122" s="9" t="s">
        <v>127</v>
      </c>
      <c r="E122" s="9" t="s">
        <v>126</v>
      </c>
      <c r="F122" s="9"/>
      <c r="G122" s="67">
        <v>0.5</v>
      </c>
      <c r="H122" s="67">
        <v>0.5</v>
      </c>
      <c r="I122" s="67">
        <v>0.5</v>
      </c>
      <c r="J122" s="67">
        <v>0.5</v>
      </c>
      <c r="K122" s="67">
        <v>0.5</v>
      </c>
      <c r="L122" s="67">
        <v>0.5</v>
      </c>
      <c r="M122" s="67">
        <v>0.5</v>
      </c>
      <c r="N122" s="68">
        <v>0.5</v>
      </c>
    </row>
    <row r="123" spans="1:14" ht="38.25">
      <c r="A123" s="12"/>
      <c r="B123" s="40"/>
      <c r="C123" s="51">
        <v>1</v>
      </c>
      <c r="D123" s="9" t="s">
        <v>158</v>
      </c>
      <c r="E123" s="9"/>
      <c r="F123" s="9" t="s">
        <v>144</v>
      </c>
      <c r="G123" s="67">
        <v>1</v>
      </c>
      <c r="H123" s="67">
        <v>1</v>
      </c>
      <c r="I123" s="67">
        <v>1</v>
      </c>
      <c r="J123" s="67">
        <v>1</v>
      </c>
      <c r="K123" s="67">
        <v>1</v>
      </c>
      <c r="L123" s="67">
        <v>1</v>
      </c>
      <c r="M123" s="67">
        <v>1</v>
      </c>
      <c r="N123" s="68">
        <v>1</v>
      </c>
    </row>
    <row r="124" spans="1:14" ht="25.5">
      <c r="A124" s="12"/>
      <c r="B124" s="40" t="s">
        <v>59</v>
      </c>
      <c r="C124" s="51" t="s">
        <v>79</v>
      </c>
      <c r="D124" s="9" t="s">
        <v>68</v>
      </c>
      <c r="E124" s="9"/>
      <c r="F124" s="9" t="s">
        <v>67</v>
      </c>
      <c r="G124" s="67"/>
      <c r="H124" s="67"/>
      <c r="I124" s="67"/>
      <c r="J124" s="67"/>
      <c r="K124" s="67"/>
      <c r="L124" s="67"/>
      <c r="M124" s="67"/>
      <c r="N124" s="68"/>
    </row>
    <row r="125" spans="1:14" ht="12.75">
      <c r="A125" s="1"/>
      <c r="B125" s="40"/>
      <c r="C125" s="51">
        <v>0.25</v>
      </c>
      <c r="D125" s="9" t="s">
        <v>114</v>
      </c>
      <c r="E125" s="9"/>
      <c r="F125" s="9" t="s">
        <v>145</v>
      </c>
      <c r="G125" s="67">
        <v>0.5</v>
      </c>
      <c r="H125" s="67">
        <v>0.5</v>
      </c>
      <c r="I125" s="67">
        <v>0.5</v>
      </c>
      <c r="J125" s="67">
        <v>0.5</v>
      </c>
      <c r="K125" s="67">
        <v>0.5</v>
      </c>
      <c r="L125" s="67">
        <v>0.5</v>
      </c>
      <c r="M125" s="67">
        <v>0.5</v>
      </c>
      <c r="N125" s="68">
        <v>0.5</v>
      </c>
    </row>
    <row r="126" spans="2:14" ht="38.25">
      <c r="B126" s="40"/>
      <c r="C126" s="51">
        <v>0.25</v>
      </c>
      <c r="D126" s="9" t="s">
        <v>115</v>
      </c>
      <c r="E126" s="9"/>
      <c r="F126" s="9" t="s">
        <v>142</v>
      </c>
      <c r="G126" s="67">
        <v>0.25</v>
      </c>
      <c r="H126" s="67">
        <v>0.25</v>
      </c>
      <c r="I126" s="67">
        <v>0.25</v>
      </c>
      <c r="J126" s="67">
        <v>0.25</v>
      </c>
      <c r="K126" s="67">
        <v>0.25</v>
      </c>
      <c r="L126" s="67">
        <v>0.25</v>
      </c>
      <c r="M126" s="67">
        <v>0.25</v>
      </c>
      <c r="N126" s="68">
        <v>0.25</v>
      </c>
    </row>
    <row r="127" spans="2:14" ht="12.75">
      <c r="B127" s="40"/>
      <c r="C127" s="51">
        <v>0.25</v>
      </c>
      <c r="D127" s="9" t="s">
        <v>116</v>
      </c>
      <c r="E127" s="9"/>
      <c r="F127" s="9" t="s">
        <v>25</v>
      </c>
      <c r="G127" s="67">
        <v>0.25</v>
      </c>
      <c r="H127" s="67">
        <v>0.25</v>
      </c>
      <c r="I127" s="67">
        <v>0.25</v>
      </c>
      <c r="J127" s="67">
        <v>0.25</v>
      </c>
      <c r="K127" s="67">
        <v>0.25</v>
      </c>
      <c r="L127" s="67">
        <v>0.25</v>
      </c>
      <c r="M127" s="67">
        <v>0.25</v>
      </c>
      <c r="N127" s="68">
        <v>0.25</v>
      </c>
    </row>
    <row r="128" spans="2:14" ht="25.5">
      <c r="B128" s="40"/>
      <c r="C128" s="51">
        <v>2</v>
      </c>
      <c r="D128" s="9" t="s">
        <v>132</v>
      </c>
      <c r="E128" s="9" t="s">
        <v>159</v>
      </c>
      <c r="F128" s="9" t="s">
        <v>67</v>
      </c>
      <c r="G128" s="67">
        <v>1.75</v>
      </c>
      <c r="H128" s="67">
        <v>1.75</v>
      </c>
      <c r="I128" s="67">
        <v>1.75</v>
      </c>
      <c r="J128" s="67">
        <v>1.75</v>
      </c>
      <c r="K128" s="67">
        <v>1.75</v>
      </c>
      <c r="L128" s="67">
        <v>1.75</v>
      </c>
      <c r="M128" s="67">
        <v>1.75</v>
      </c>
      <c r="N128" s="68">
        <v>1.75</v>
      </c>
    </row>
    <row r="129" spans="2:14" ht="25.5">
      <c r="B129" s="40"/>
      <c r="C129" s="51">
        <v>1.5</v>
      </c>
      <c r="D129" s="9" t="s">
        <v>130</v>
      </c>
      <c r="E129" s="9"/>
      <c r="F129" s="9" t="s">
        <v>143</v>
      </c>
      <c r="G129" s="67">
        <v>1.5</v>
      </c>
      <c r="H129" s="67">
        <v>1.5</v>
      </c>
      <c r="I129" s="67">
        <v>1.5</v>
      </c>
      <c r="J129" s="67">
        <v>1.5</v>
      </c>
      <c r="K129" s="67">
        <v>1.5</v>
      </c>
      <c r="L129" s="67">
        <v>1.5</v>
      </c>
      <c r="M129" s="67">
        <v>1.5</v>
      </c>
      <c r="N129" s="68">
        <v>1.5</v>
      </c>
    </row>
    <row r="130" spans="2:14" ht="26.25" thickBot="1">
      <c r="B130" s="38"/>
      <c r="C130" s="52">
        <v>0.5</v>
      </c>
      <c r="D130" s="21" t="s">
        <v>117</v>
      </c>
      <c r="E130" s="21" t="s">
        <v>146</v>
      </c>
      <c r="F130" s="21" t="s">
        <v>118</v>
      </c>
      <c r="G130" s="69">
        <v>0.5</v>
      </c>
      <c r="H130" s="69">
        <v>0.5</v>
      </c>
      <c r="I130" s="69">
        <v>0.5</v>
      </c>
      <c r="J130" s="69">
        <v>0.5</v>
      </c>
      <c r="K130" s="69">
        <v>0.5</v>
      </c>
      <c r="L130" s="69">
        <v>0.5</v>
      </c>
      <c r="M130" s="69">
        <v>0.5</v>
      </c>
      <c r="N130" s="70">
        <v>0.5</v>
      </c>
    </row>
  </sheetData>
  <printOptions/>
  <pageMargins left="0.25" right="0.25" top="0.5" bottom="0.5" header="0.2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K1" sqref="K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Singleton</dc:creator>
  <cp:keywords/>
  <dc:description/>
  <cp:lastModifiedBy>Malcolm Dickinson</cp:lastModifiedBy>
  <cp:lastPrinted>2005-07-29T02:03:26Z</cp:lastPrinted>
  <dcterms:created xsi:type="dcterms:W3CDTF">2005-06-11T20:28:16Z</dcterms:created>
  <dcterms:modified xsi:type="dcterms:W3CDTF">2007-06-20T20:04:33Z</dcterms:modified>
  <cp:category/>
  <cp:version/>
  <cp:contentType/>
  <cp:contentStatus/>
</cp:coreProperties>
</file>